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10" windowWidth="19440" windowHeight="6855"/>
  </bookViews>
  <sheets>
    <sheet name="CB-0402F  PLAN DE MEJORAMIEN..." sheetId="1" r:id="rId1"/>
    <sheet name="CB-0402M  PLAN DE MEJORAMIEN..." sheetId="2" r:id="rId2"/>
  </sheets>
  <calcPr calcId="144525"/>
</workbook>
</file>

<file path=xl/sharedStrings.xml><?xml version="1.0" encoding="utf-8"?>
<sst xmlns="http://schemas.openxmlformats.org/spreadsheetml/2006/main" count="556" uniqueCount="406">
  <si>
    <t>Tipo Informe</t>
  </si>
  <si>
    <t>70 PLAN DE MEJORAMIENTO - FORMULACIÓN</t>
  </si>
  <si>
    <t>Formulario</t>
  </si>
  <si>
    <t>CB-0402F: PLAN DE MEJORAMIENTO - FORMULACIÓN</t>
  </si>
  <si>
    <t>Moneda Informe</t>
  </si>
  <si>
    <t>Entidad</t>
  </si>
  <si>
    <t>Fecha</t>
  </si>
  <si>
    <t>Periodicidad</t>
  </si>
  <si>
    <t>Mensual</t>
  </si>
  <si>
    <t>[1]</t>
  </si>
  <si>
    <t>0 FORMULACIÓN</t>
  </si>
  <si>
    <t>CÓDIGO DE LA ENTIDAD</t>
  </si>
  <si>
    <t>VIGENCIA DE LA AUDITORIA o VISITA</t>
  </si>
  <si>
    <t>CODIGO AUDITORIA SEGÚN PAD DE LA VIGENCIA</t>
  </si>
  <si>
    <t>No. HALLAZGO o Numeral del Informe de la Auditoría o Visita</t>
  </si>
  <si>
    <t>CAUSA DEL HALLAZGO</t>
  </si>
  <si>
    <t>CÓDIGO ACCIÓN</t>
  </si>
  <si>
    <t>DESCRIPCIÓN ACCION</t>
  </si>
  <si>
    <t>NOMBRE DEL INDICADOR</t>
  </si>
  <si>
    <t>FORMULA DEL INDICADOR</t>
  </si>
  <si>
    <t>META</t>
  </si>
  <si>
    <t>AREA RESPONSABLE</t>
  </si>
  <si>
    <t>FECHA DE INICIO</t>
  </si>
  <si>
    <t>FECHA DE TERMINACIÓN</t>
  </si>
  <si>
    <t>FILA_1</t>
  </si>
  <si>
    <t/>
  </si>
  <si>
    <t>2006 2006</t>
  </si>
  <si>
    <t>2007 2007</t>
  </si>
  <si>
    <t>2008 2008</t>
  </si>
  <si>
    <t>2009 2009</t>
  </si>
  <si>
    <t>2010 2010</t>
  </si>
  <si>
    <t>2011 2011</t>
  </si>
  <si>
    <t>2012 2012</t>
  </si>
  <si>
    <t>2013 2013</t>
  </si>
  <si>
    <t>2014 2014</t>
  </si>
  <si>
    <t>2015 2015</t>
  </si>
  <si>
    <t>2016 2016</t>
  </si>
  <si>
    <t>CB-0402M: PLAN DE MEJORAMIENTO - MODIFICACIÓN</t>
  </si>
  <si>
    <t>0 MODIFICACIÓN</t>
  </si>
  <si>
    <t>DESCRIPCION ACCION</t>
  </si>
  <si>
    <t>FECHA DE TERMINACION</t>
  </si>
  <si>
    <t>FECHA SOLICITUD DE MODIFICACION</t>
  </si>
  <si>
    <t>NUMERO DE RADICACION DE SOLICITUD</t>
  </si>
  <si>
    <t>CAMPOS MODIFICADOS</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</si>
  <si>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</si>
  <si>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</si>
  <si>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</si>
  <si>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</si>
  <si>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</si>
  <si>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</si>
  <si>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</si>
  <si>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</si>
  <si>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</si>
  <si>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</si>
  <si>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</si>
  <si>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</si>
  <si>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</si>
  <si>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</si>
  <si>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</si>
  <si>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</si>
  <si>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</si>
  <si>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</si>
  <si>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</si>
  <si>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</si>
  <si>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</si>
  <si>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</si>
  <si>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</si>
  <si>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</si>
  <si>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</si>
  <si>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</si>
  <si>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</si>
  <si>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</si>
  <si>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</si>
  <si>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</si>
  <si>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</si>
  <si>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</si>
  <si>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</si>
  <si>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3.3</t>
  </si>
  <si>
    <t>3.2.1</t>
  </si>
  <si>
    <t>3.3.1</t>
  </si>
  <si>
    <t>3.4.1</t>
  </si>
  <si>
    <t>2.1.2.1</t>
  </si>
  <si>
    <t>2.1.2.2</t>
  </si>
  <si>
    <t>2.1.2.3</t>
  </si>
  <si>
    <t>2.1.2.4</t>
  </si>
  <si>
    <t>2.1.2.5</t>
  </si>
  <si>
    <t>2.3.1.1</t>
  </si>
  <si>
    <t>2.3.1.2</t>
  </si>
  <si>
    <t>2.3.1.3</t>
  </si>
  <si>
    <t>2.3.1.4</t>
  </si>
  <si>
    <t>2.3.1.5</t>
  </si>
  <si>
    <t>2.3.1.6</t>
  </si>
  <si>
    <t>3.1.1</t>
  </si>
  <si>
    <t>Hallazgo administrativo. Por la falta de planeación. Estas actividades no presentan un análisis de precios unitarios y no especifican el valor de cada intervención, por esta razón no es posible cuantificar el valor por cantidad ejecutada.</t>
  </si>
  <si>
    <t>En los contratos de obra con modalidad de monto agotable se solicitara que se incluyan los valores unitarios a ofertar y al final del contrato se debe entregar el presupuesto total con valores unitarios, cantidades ejecutadas y el valor total de la obra.</t>
  </si>
  <si>
    <t>Valor total de la intervención ejecutada</t>
  </si>
  <si>
    <t xml:space="preserve">Numero de Precios establecidos en obras/Total precios establecidos </t>
  </si>
  <si>
    <t>Infraestructura</t>
  </si>
  <si>
    <t xml:space="preserve"> En el acta final de recibido del contrato se evidencia las cantidades finalmente ejecutadas con los precios unitarios pactados incialmente y  que indican el valor de cada intervención. Contrato suministro-188- acta final de recibido -Hebert-ok </t>
  </si>
  <si>
    <t>3.1.2</t>
  </si>
  <si>
    <t>Hallazgo Administrativo. Por deficiencia en obra. Las medidas frente a las deficiencias encontradas en la calidad de obra y equipamiento, tales como adoquines, drywall y tanques de agua potable.</t>
  </si>
  <si>
    <t xml:space="preserve">Solicitar a la interventoria un informe de control de calidad de los materiales y del proceso constructivo.  </t>
  </si>
  <si>
    <t xml:space="preserve">Numero de informes tecnicos de calidad entregados por la interventoria </t>
  </si>
  <si>
    <t xml:space="preserve">Numero de informes tecnicos solicitados por la supervisión/ Numero de informes entregados </t>
  </si>
  <si>
    <t xml:space="preserve">Infraestructura </t>
  </si>
  <si>
    <t>Antes de liquidar el contrato se conmino al contratista para que realizará las correcciones respectivas, entregandose después un informe conjunto entre el contratista, interventor y el profesional de apoyo de las correcciones hechas. (FE, informe escrito-Fredy-Hebert).</t>
  </si>
  <si>
    <t>Hallazgo administrativo con presunta incidencia disciplinaria. Por la no prestación de la función social para la cual fue contratada la adquisición e instalación de equipamiento en estructuras no convencionales - modulares, para el funcionamiento de Casas de Integración Familiar de la Secretaria Distrital de Integración Social en los Jardines de la Estancia y Arborizadora Alta, de la localidad de Ciudad Bolívar.</t>
  </si>
  <si>
    <t>Solicitar en la etapa precontractual el acompañamiento tecnico Juridico a las entidades del nivel central del Distrito Capaital, autorizado por los funcionarios responsables del area respectiva.</t>
  </si>
  <si>
    <t>Avales tecnicos y juridicos</t>
  </si>
  <si>
    <t>Numero de avales tecnicos y juridicos solicitados /Numero de avales recibidos</t>
  </si>
  <si>
    <t>Se adjuntan los avales técnicos de parte de la Secretaría de Integración Social emitidos por la anterior administración y la respuesta dada por la Secretaría de Planeación Distrital ante la consulta hecha al respecto (FE) Fredy</t>
  </si>
  <si>
    <t>Hallazgo administrativo con incidencia disciplinaria, por la no publicación en Secop y a la no presentación oportuna de los soportes de entrega de las ayudas técnicas.</t>
  </si>
  <si>
    <t>Formulacion tecnica de proyectos</t>
  </si>
  <si>
    <t>CAF-Profesionales de planeación-Gestión Documental  -Abogado FDL</t>
  </si>
  <si>
    <t xml:space="preserve">Frente al hallazgo planteado por la Contraloria en relación al CIA 161/2014, la acción establecida era adjuntar la relación de las personas beneficiarias de la ayuda técnica solicitada, es asi que en la vigencia 2015 bajo el contrato CIA 157/2015 se realizo la acción pertinente que mitiga el hallazgo 3,3,1 , corrigiendo y adjuntando en este la base de datos de los beneficiarios que obtuvieron ayuda tenica, de igual forma se encuentra soporte emitido por el  Almacen del FDLCB el ingreso de las ayudas, y se relaciona la ubicación de las historias clinicas y comodatos de las mismas, evidencias que se encuentran adjuntas en el CIA 157/2015, el cual se encuentra liquidado.La base correspondiente a las ayudas entregadas se encuentran relacionadas y adjuntaas en 1 CD devidamente archivadas en la carpeta del royecto CIA 157/2015.-Yamile      </t>
  </si>
  <si>
    <t>Se requirio al contratista con radicado 20161920193691 octubre 7 de 2016.</t>
  </si>
  <si>
    <t>Requerimiento contratista</t>
  </si>
  <si>
    <t xml:space="preserve">Requerimiento contratista/Total de requerimientos contratista  </t>
  </si>
  <si>
    <t xml:space="preserve">Profesional Planeación-Supervisor                 </t>
  </si>
  <si>
    <t>De acuerdo al requerimiento realizado por el FDLCB el contratista se presenta con el profesional de apoyo a la supervisión del contrato  y con profesional de la Oficina de contraloria, se presenta con las con las facturas de los elementos ejecutados en el proyecto.                                                                                                  Se espide la resolución 069 con fecha 31 de enero de 2017 para el ingreso de papeleria, chaquetas y kits,   dado que esta slo se puede realizar el ultimo dia habil del mes.Cesar gutierrez Pendiente evidencia</t>
  </si>
  <si>
    <t>3.5.1</t>
  </si>
  <si>
    <t>Hallazgo administrativo con presunta incidencia disciplinaria. Por no publicar en la página web del SECOP</t>
  </si>
  <si>
    <t xml:space="preserve">se publicara en el SECOP, de manera oportuna todos los documentos  que se generen en el desarrollo desde la etapa precontractual , contractual y poscontractual, de conformidad con la ley 1150 de 2007 y en el Decreto Ley 019 de 2012. </t>
  </si>
  <si>
    <t>Minutas contractuales publicadas en el SECOP</t>
  </si>
  <si>
    <t xml:space="preserve">Total de contratos celebrados /Total de contratos publicados en el SECOP.  </t>
  </si>
  <si>
    <t>Oficina Juridica FDLCB- Abogado FDL</t>
  </si>
  <si>
    <t xml:space="preserve">Se público en el SECOP, los documentos del contrato </t>
  </si>
  <si>
    <t>3.6.1</t>
  </si>
  <si>
    <t>Hallazgo administrativo con incidencia fiscal y presunta disciplinaria. Por no evidenciarse las facturas de compra de dos (2) ensiladoras y no haber entrado almacén.</t>
  </si>
  <si>
    <t xml:space="preserve"> facturas discriminadas,actas de entrega al Almacen</t>
  </si>
  <si>
    <t>Numero de facturas discriminadas/Total de facturas recibidas.                                                                                                                                                                                                             Insumos comprados/insumos entregados al Almacen</t>
  </si>
  <si>
    <t xml:space="preserve">CAF-ULATA- supervisor contrato, Profesionales de Planeación-Almacen </t>
  </si>
  <si>
    <t xml:space="preserve">La discriminacion de  los costos de las ensiladoras  estan en el contrato del Proveedor, y la factura es global, estos documentos se encuentran en las respectivas carpetas del convenio, adicionalmente  SE SOLICITO AL PROVEEDOR COPIA DE LA FACTURA DE REMISIÓN DE LAS ENSILADORAS.                 (FE) Luz piedad
</t>
  </si>
  <si>
    <t>3.6.2</t>
  </si>
  <si>
    <t>Hallazgo administrativo con presunta incidencia disciplinaria. Por no realizarse las pólizas requeridas en los estudios previos</t>
  </si>
  <si>
    <t xml:space="preserve">La elaboración de las minutas contractuales, se ajustaran a los criterios y requisitos establecidos en los estudios previos. Cualquier modificación que deba efectuarse al mismo se reaizara mediante otrosi modificatorio. </t>
  </si>
  <si>
    <t xml:space="preserve">Total de contratos celebrados/ Total de contratos publicados en el SECOP.  </t>
  </si>
  <si>
    <t>Las minutas contractuales se elaboran teniendo encuenta los requisitos y condiciones  estaablecidos en los estudios previos y pliegos de condiciones.Ejemplo csu 255 de 2016, cps F.E-Cesar Corredor.</t>
  </si>
  <si>
    <t>3.6.3</t>
  </si>
  <si>
    <t>Hallazgo administrativo con presunta incidencia disciplinaria. Por no haberse realizado ingreso y egreso de los elementos adquiridos en el convenio.</t>
  </si>
  <si>
    <t>actas de entrega al Almacen</t>
  </si>
  <si>
    <t>Insumos comprados/insumos entregados a l Almacen</t>
  </si>
  <si>
    <t xml:space="preserve">ULATA- supervisor contrato, CAF-Profesionales de Planeación-Almacen </t>
  </si>
  <si>
    <t>Teniendo encuenta el acta de inventario llevado a cabo el día xxx de Diciembre del 2015., se puede corroborar las acciones correctivas que ha llevado el FDLCB con respecto al hallazgo, dicho documento sera objeto de revisión por parte del contratista que ejecute el contrato de verificación y levantamiento de los inventarios con el fin de depurar los bienes muebles e inmuebles del FDLCB. (FE) Luz Piedad
El contratista que ejecuta el contrato de verificación y levantamiento de los inventarios del FDLCB, inicio el proceso de verificación de los implementos que reposan en la OFICINA DE LA ULATA de pasquilla y la sede de la alcaldia local el dia 30 de enero del 2017, en el que se encuentran las dos ensiladoras,mencionadas en el hallazgo, de lo cual se levanto acta por parte del apoyo al almacen del FDLCB. Entrega esteban-F.E- Luz Piedad.</t>
  </si>
  <si>
    <t>3.6.4</t>
  </si>
  <si>
    <t>Se público en el SECOP, los documentos del contrato.CIA139-2014- F.E-Cesar</t>
  </si>
  <si>
    <t xml:space="preserve">El  FDLCB , solicitara al SECOP apertura de clave para los contratos en mención para  publicar los documentos y actos administrativos pendientes.  </t>
  </si>
  <si>
    <t xml:space="preserve">Solicitud de Clave al SECOP </t>
  </si>
  <si>
    <t>Solicitud de apertura de clave/Cargue de documentos en el aplicativo.</t>
  </si>
  <si>
    <t>FDLCB Área de Gestión de Desarrollo Local-Contratación. Cesar Corredor CVA 151/2015</t>
  </si>
  <si>
    <t>Del convenio 238 de 2015, se evidenció que no se realizó ingreso y egreso al almacén del FDLCB de elementos como: Kit de trabajo comunitario, de las actividades del proceso de investigación territorial la Papelería para formación mediadores para 6 meses y 60 Chaquetas. Papelería general para las siguientes actividades investigación, construcción de paz, actividades en campo y trabajo grupal para 6 meses.</t>
  </si>
  <si>
    <t xml:space="preserve">Accioón de de mejora, ingreso de  los elementos al almacén contratos CVA  238 y 171 de 2015. </t>
  </si>
  <si>
    <t>Ingreso de elementosalmacen CVA  238 y 171 de 2015 al almacen.</t>
  </si>
  <si>
    <t>Ingreso elementos almacen/Acción de mejora propuestaa</t>
  </si>
  <si>
    <t>FDLCB Área de Gestión de Desarrollo Local-Contratación. Cesar Gutiérrez, Marleny Corredor CVA 238/2015</t>
  </si>
  <si>
    <t>3.2.2</t>
  </si>
  <si>
    <t>Evaluados los documentos que conforman el convenio, no se encontró pruebas dentro del mismo, que den cuenta del cumplimiento de la totalidad de las actividades. Evidenciando, que la Fundación - CEDAS ejecutora del Convenio de Asociación No. 238 de 2015, no realizaron la totalidad de las actividades pactadas por valor de $80.204.000, como se evidencia en el cuadro siguiente, situación que podría ser tenida en cuenta al momento de realizarse la liquidación del convenio.</t>
  </si>
  <si>
    <t xml:space="preserve">Liquidación del convenio CVA 238 de 2015 y se descontará la suma de Ochenta Millones Doscientos Cuatro Mil Pesos m/cte., ($80.204.000) correspondiente a las actividades no ejecutadas por el asociado y, a favor del Fondo de Desarrollo Local de Ciudad Bolívar.                        
</t>
  </si>
  <si>
    <t xml:space="preserve">Liquidación del CVA 238/2015
</t>
  </si>
  <si>
    <t>Liquidación contrato/descuento actividades no ejecutadas.</t>
  </si>
  <si>
    <t>Revisado el balance financiero final del COP 170-2014 y el expediente; se estableció que no fueron hallados soportes que avalen el pago del ítem denominado 107.001 “Retiro y disposición materiales sobrantes de construcción y materiales a remover por adecuación de obra”. Por valor de $52.816.723; por tal motivo, se procedió a realizar un acta administrativa con el supervisor encargado del contrato de obra el día 6/12/2016, para solicitar los soportes de dicha actividad.</t>
  </si>
  <si>
    <t xml:space="preserve">Las memorias topograficas son los documentos que dan soporte a las cantidades de obras ejecutadas y por tal motivo determinan las cantidades a pagar durante la ejeución y liquidación de cualquier obra de infraestructura. </t>
  </si>
  <si>
    <t>Carteras topográficas de obra ejecutada.</t>
  </si>
  <si>
    <t>Cantidad ejecutada de obra por valor unitario de la actividad.</t>
  </si>
  <si>
    <t>FDLCB Área de Gestión de Desarrollo Local-Infraestructura-Pablo Gómez  COP 170/2014</t>
  </si>
  <si>
    <t>3.3.2</t>
  </si>
  <si>
    <t>Se evidenció que el tiempo transcurrido entre la suscripción del COP No. 170-2014 , fue de 4 meses y 5 días. El contratista señala que hubo falta de detalles y diseños necesarios para la construcción de los puentes peatonales adicionados, estos detalles representan incrementos en las cantidades de la estructura metálica. También se evidencian fallas en la planeación de este contrato, toda vez que existían invasiones de la ronda de la quebrada con edificaciones de habitantes del sector.</t>
  </si>
  <si>
    <t>Teniendo en cuenta el hallazgo administrativo referente a los COP 170 de 2014, COP 148 de 2014, CIN 170 de 2014 y CIN 181  de 2014, en lo sucesivo la Alcaldía Local de Ciudad Bolívar tendrá en cuenta la observación hecha por la Contraloría, en cuanto a la planeación y ejecución de los Contratos de Obra Pública, para lo cual se procederá a suscribir la actas de inicio en el menor tiempo posible.</t>
  </si>
  <si>
    <t>FDLCB Área de Gestión de Desarrollo Local-Infraestructura-Pablo Gómez  COP 170/214</t>
  </si>
  <si>
    <t>3.3.3</t>
  </si>
  <si>
    <t>Con el objeto de verificar las obras que se ejecutaron mediante el Contrato de Obra Pública No. 170 de 2014, el equipo auditor realizó visita, observando que en la intervención realizada se encontraron algunas falencias, como son: fisuras en siete (7) losas de los puentes intervenidos, fallas en la piedra laja, separación de bordillo, desajuste baranda puente quebrada Limas, asentamiento del espacio público del Zanjón de la Estrella.</t>
  </si>
  <si>
    <t>El FDLCB mediante comunicado procederá a requerir al Contratista de obra del COP-170 de 2014, a fin de que realice los arreglos y ajustes necesarios en los puntos señalados por la Contraloría y fijar la fecha para el recibo de las observaciones realizadas.  Cabe aclarar que todo contrato de obra publica tienen polizas que garantizan la estabilidad de estas.</t>
  </si>
  <si>
    <t xml:space="preserve">Requerimiento del contratista de obra CPO-170/2014 </t>
  </si>
  <si>
    <t>Observaciones realizadas / arreglos efectuados</t>
  </si>
  <si>
    <t>La póliza de la prórroga No. 2 al CIN 171-14, no fue actualizada en la fecha que fue concedida. Igual situación se presentó en el convenio de asociación No. CVA 171 de 2015, con motivo de la prórroga del convenio realizado el día 20/01/2016, la Administración Local solicitó la actualización de la póliza de responsabilidad civil extracontractual; sin embargo, dicha actualización se efectuó inicialmente en forma errada en lo relacionado con la vigencia del amparo.</t>
  </si>
  <si>
    <t xml:space="preserve">El FDLCB allegara copia del CIN 171-2014 y CVA-171-2015, de las actas de inicio, actas de la aprobación de pólizas en las cuales se observa que los contratos tuvieron las garantías necesarias para su ejecución; en cuanto a la ampliación de las pólizas, las mismas se hicieron en el lapso de un mes únicamente.                                                                                                                                                                                                    </t>
  </si>
  <si>
    <t xml:space="preserve">Información suministrada por el FDLCB, actas y polizas </t>
  </si>
  <si>
    <t>Información suministrada / Garantias necesarias ejecución contrato</t>
  </si>
  <si>
    <t>FDLCB Área de Gestión de Desarrollo Local-Contratación. Cesar corredor-Marleny Corredor CIN 171/2014</t>
  </si>
  <si>
    <t>A la fecha de este informe, la carpeta número uno (1), perteneciente a este convenio no ha sido suministrada; al respecto, el encargado de archivo informó que la carpeta se encontraba extraviada y que estaban realizando su búsqueda.</t>
  </si>
  <si>
    <t>El FDLCB procederá a hacer la correspondiente denuncia Penal ante la Fiscalía General de la Nación y se ordenará la reconstrucción de la misma de acuerdo al procedimiento de Gestión Documental 1D-GAR-P002, Instructivo para la perdida y reconstrucción de documentos 1D-GAR-I057.</t>
  </si>
  <si>
    <t>Denuncia penal por perdida carpeta 1 CVA 171/2015</t>
  </si>
  <si>
    <t>Denuncia penal instaurada/ denuncia penal recibida</t>
  </si>
  <si>
    <t>FDLCB Área de Gestión de Desarrollo Local-Contratación. Cesar corredor-Marleny Corredor CVA 171/2015</t>
  </si>
  <si>
    <t>En el sector Peñón del Cortijo, se evidencia desprendimiento de material del talud, situación que fue informada al FDLCB, quien manifestó que el 28 de octubre de la misma anualidad, realizó visita detectando dicha afectación. El desprendimiento de material en la zona estabilizada puede afectar a la comunidad en general y en especial el Salón Comunal Peñón del Cortijo Etapa IV.</t>
  </si>
  <si>
    <t>Se procederá por parte del FDLCB a requerir mediante oficio al contratista y al interventor del COP 148 de 2014 a fin de que hagan los ajustes y obras de mitigación correspondientes.  Igualmente se realizará visita técnica a fin de determinar la posible afectación a la comunidad en general y en especial Al Salón Comunal Peñón del Cortijo Etapa IV.</t>
  </si>
  <si>
    <t xml:space="preserve">Requerimiento solicitado  contratista e Interventor </t>
  </si>
  <si>
    <t>Requerimiento contratista e Interventor  / Ajustes arreglos efectuados.</t>
  </si>
  <si>
    <t xml:space="preserve">FDLCB Área de Gestión de Desarrollo Local-Infraestructura-Pablo Gómez  COP 148/2014 </t>
  </si>
  <si>
    <t>Deficiente gestión documental por parte de los supervisores y personal responsable de los expedientes documentales del contrato de Obra Pública No.148 de 2014 y el de interventoría No. 180 de 2014.</t>
  </si>
  <si>
    <t xml:space="preserve">El FDLCB procedera por parte del profesional de archivo a verificar que el COP 148 de 2014 y CIN 180 de 2014, se encuentran devidamente foliados , de lo cual se informara al organo de control mediante oficio remisorio. </t>
  </si>
  <si>
    <t xml:space="preserve">Verificación contratos devidamente foliados.. </t>
  </si>
  <si>
    <t>verificación contratos / verificacion foliación</t>
  </si>
  <si>
    <t xml:space="preserve">FDLCB Área de Gestión de Desarrollo Local-Infraestructura Pablo -Gestión Documental- COP 148/2014-CIN 180/2014 </t>
  </si>
  <si>
    <t>No se sustentó el pago del ítem “Retiro de escombros producto de la excavación a sitio autorizado por la autoridad ambiental distancia promedio 20 Km”, en el COP 148 de 2014, por valor de $11.078.877 Adicionalmente, se evidencia que el FDLCB dio por recibido 26 anclajes del ítem 0 “anclaje de 20 Ton”, a una profundidad de 16,75 m por anclaje; sin embargo, en el informe técnico final se evidencia que cada anclaje está a una profundidad de 15 ml. El FDL pagó 1.75 m de más por valor de $23.000.250</t>
  </si>
  <si>
    <t>Información solicitada contratista</t>
  </si>
  <si>
    <t>Información solicitada contratista / Información entregada Contratista</t>
  </si>
  <si>
    <t>FDLCB Área de Gestión de Desarrollo Local-Infraestructura-Pablo Gómez  COP 148/2014</t>
  </si>
  <si>
    <t>2015-2016</t>
  </si>
  <si>
    <t xml:space="preserve">El FDLCB mediante oficio  solicitara al contratista un informe detallado de la totalidad de anclajes y la profundidad de estos,ademas evidenciandon el pago retiro de escombros de la escavación.                          El FDLCB mediante oficio de radicado numero 20166920249701 hizo entrega a la contraloria Local  de todos los soportes de las observaciones realizadas..
</t>
  </si>
  <si>
    <t>2017 2017</t>
  </si>
  <si>
    <t>2.1.1.1</t>
  </si>
  <si>
    <t>Por rendición extemporánea de las cuentas mensuales del Fondo de Desarrollo Local de Ciudad Bolívar.</t>
  </si>
  <si>
    <t xml:space="preserve">1.Realizar alerta el primer día hábil del mes siguiente a las dependencias que reportan información requerida para SIVICOF, por parte del profesional asignado. 
2.Recibir hasta el día 5 hábil del mes siguiente,  la información a reportar al SIVICOF, por parte de las dependencias para ser verificada, validada y reportada en el 6 y 7  día hábil del mes. </t>
  </si>
  <si>
    <t>1. Alerta oportuna a las dependencias responsables de reportar mensualmente información para SIVICOF.2.Verificación de información reportada oportunamente por las dependencias.</t>
  </si>
  <si>
    <t xml:space="preserve">1.Alertas realizadas información reportada/Alertas programadas información a reportar.2.Verificaciones  realizadas/Verificaciones programadas       </t>
  </si>
  <si>
    <t>Despacho-Resposable SIVICOF</t>
  </si>
  <si>
    <t>Inefectiva acción en plan Mejoramiento. Este hallazgo se formuló en la auditoría de Regularidad vigencia 2015, como acciones incumplidas con el número 2.8.1, referente a las notas a los estados financieros. Continúa sin revelarse en la contabilidad del FDLCB la información necesaria sobre el estado de las multas.</t>
  </si>
  <si>
    <t xml:space="preserve">1.Realizar balance a la fecha del estado de las multas a favor del FDLCB.
2,Enviar comunicación a la SDH a fin de que alleguen e reporte del estado actual de las multas a favor delFDLCB. 
</t>
  </si>
  <si>
    <t xml:space="preserve">1.Balance del estado de multas.2.Reporte estado actual de multas.enviada a la SDH.                                                                                                                                                                                                                                                                                                                                                                                             </t>
  </si>
  <si>
    <t xml:space="preserve">1.Balance realizado/Balance programado.2.Comunicacion realizada A LA SDH / comunicación enviada a la SDH
</t>
  </si>
  <si>
    <t>Contabilidad-AGP</t>
  </si>
  <si>
    <t>Inefectiva acción en plan Mejoramiento. Este hallazgo se formuló en la auditoría de Regularidad de la vigencia 2015, con el número 2.8.2, respecto a que aún se presentan en los saldos contables de la cuenta “multas por concepto de ejecuciones fiscales coactivo régimen urbanístico”, registros en mora desde el año 2005, como por ejemplo el expediente UEF-2005-1342.</t>
  </si>
  <si>
    <t>1.Actualizar la información de los expedientes que llevan mas de 5 años con saldos contables, con el fin de hacer control y seguimiento al estado de las multas.</t>
  </si>
  <si>
    <t>1.Actualización expedientes con saldos contables</t>
  </si>
  <si>
    <t>1.Número de e expedientes con saldos contables actualizados/Número de expedientes con saldos contables identificados</t>
  </si>
  <si>
    <t>AGP</t>
  </si>
  <si>
    <t>Inefectiva acción en plan Mejoramiento. Este hallazgo se formuló en la auditoría de Regularidad vigencia 2015, como acciones incumplidas con el número 2.8.3, referente a que se presentan expedientes de la vigencia 2007, que no han sido reclasificados del persuasivo al coactivo en la cuenta de multas por régimen urbanístico. Por ejemplo el RES-808-2007.</t>
  </si>
  <si>
    <t>1.Actualizar la base de datos que tiene el Área de Gestión Policiva con la información de  multas, que están en etapa de cobro persuasivo y coactivo.
2.Conciliar la información de multas suministrada por el AGP, con los saldos contables con el fin de determinar y realizar las correspondientes reclasificaciones a que haya lugar.</t>
  </si>
  <si>
    <t xml:space="preserve">1. Base actualizada con multas en etapa de cobro persuasivo y coactivo.2.Información de multas suministrada por AGP para   Conciliar 
</t>
  </si>
  <si>
    <t xml:space="preserve">1.Base de datos actualizada de multas  en cobro persuasivo.2.Conciliaciones realizadas/Conciliaciones programadas                                                          </t>
  </si>
  <si>
    <t>AGP/Contabilidad</t>
  </si>
  <si>
    <t>Inefectiva acción en plan Mejoramiento. Este hallazgo fue formulado en la auditoría de Regularidad de la vigencia 2015, como acciones incumplidas con el número 2.8.4, referente a que se encuentran saldos prescritos de las vigencias 2006, 2007 y 2008 en la información contable del FDLCB</t>
  </si>
  <si>
    <t xml:space="preserve">1.Actualizar la información contable del FDLCB, excluyendo saldos prescritos.
2.Conciliar la información de multas suministrada por el AGPJ, con los saldos contables prescritos.
</t>
  </si>
  <si>
    <t xml:space="preserve">1.Actualizar la información contable del FDLCB.
2.Conciliación realizada </t>
  </si>
  <si>
    <t>1.saldos contables prescritos/ actualización información saldos prescritos.
2.Conciliación realizada / concioaición programada</t>
  </si>
  <si>
    <t>Inefectiva acción en plan Mejoramiento. Este hallazgo fue formulado en la auditoría de Regularidad de la vigencia 2015, como acciones incumplidas con el número 2.8.6, referente a las notas contables, puesto que no permiten establecer la consistencia de los saldos reportados, debido a que no se informa el estado de avance de los contratos.</t>
  </si>
  <si>
    <t xml:space="preserve">1. Elaborar balance del estado actual de los contratos en relación a la ejecución y pagos.
2.Registrar en la contabilidad del FDLCB, todas las multas que le sean informadas  para que esta información sea revelada en las notas a los Estados Financieros.
</t>
  </si>
  <si>
    <t>1.Elaboración balance estado de los contratos.
2.Registro contable</t>
  </si>
  <si>
    <t>1.Balance realizado de contratos / Balance programado de contratos.
2.Registro contable realizado / registro contable programado</t>
  </si>
  <si>
    <t>Contabilidad</t>
  </si>
  <si>
    <t>2.1.2.6</t>
  </si>
  <si>
    <t>Inefectiva acción en plan Mejoramiento. Este hallazgo se formuló en la auditoría de Regularidad de la vigencia 2016, con el número 2.1.2.3, relacionado con el contrato de prestación de servicios CPS 143- 2013, cuyo objeto era: “Contratar la adquisición de materiales y elementos para la dotación de organizaciones deportivas y sociales de la Localidad de Ciudad Bolívar”. Se observa un presunto sobrecosto en el valor de las chaquetas.</t>
  </si>
  <si>
    <t xml:space="preserve">1,Fortalecer el  análisis de estudios de mercado por parte de los profesionales de planeación con  referencia a los productos y servicios que vayan ha ser adquiridos en futuros contratos de compraventa, para que los elemento a ha adquirir estén en los costos del mercado.
</t>
  </si>
  <si>
    <t>1.Estudios de mercado</t>
  </si>
  <si>
    <t xml:space="preserve">1.Numero Total de estudios de mercado que contemplen los costos de bienes y servicios solicitados </t>
  </si>
  <si>
    <t xml:space="preserve">Planeación- </t>
  </si>
  <si>
    <t>2.1.2.7</t>
  </si>
  <si>
    <t>Inefectiva acción en plan Mejoramiento. Este hallazgo se formuló en la auditoría de Regularidad de la vigencia 2016, con el número 2.1.2.5, relacionado con el rezago en el cumplimiento del objeto contractual pactado, ya que el fin del convenio no es el de trasladar recursos entre cuentas, sino el de lograr un reasentamiento integral efectivo de las familias intervenidas.</t>
  </si>
  <si>
    <t>1. Fortalecer  la formulación de los  objetos contractuales en cada  proceso. 2.Aclarar mediante comunicado que las actividades desarrolladas dentro del CIA 161/2014, son acordes con el objeto y fueron desarrolladas en debido cumplimiento, Conforme  los informes presentados  por el ejecutor hasta su debida liquidación.   2. Aclaración  del  objeto contractual del CIA 161/2014 Aclaración realizada objeto contractual/Aclaración requerida objeto contractual 100%</t>
  </si>
  <si>
    <t>1.Fortalecimiento de los objetos contractuales.2.Aclaración  de objeto contractual del CIA 161/2014</t>
  </si>
  <si>
    <t xml:space="preserve">Oficina Jurídica Fondo de Desarrollo Local.
Planeación
</t>
  </si>
  <si>
    <t>2.1.2.8</t>
  </si>
  <si>
    <t>1,Aclarar mediante los conceptos generales y definiciones si las actividades, diseño y aprobación de diseños de señalización se contemplan dentro de las actividades de AIU.
2,Verificar si dentro del ítem de pago 3.3 Plan de Manejo de Trafico y Señalización, incluye el pago de Diseño de Señalización definitiva.
3,Descontar del pago de liquidación los excedentes pagados por esta actividad, si fuere lugar.</t>
  </si>
  <si>
    <t>1,Aclaración de conceptos generales pagos adicionales de diseños</t>
  </si>
  <si>
    <t>1,Valor aclaraciones verificadas/Valore aclaraciones realizadas</t>
  </si>
  <si>
    <t>Planeación-Infraestructura</t>
  </si>
  <si>
    <t>2.1.2.9</t>
  </si>
  <si>
    <t>Inefectiva acción en plan Mejoramiento. Este hallazgo fue formulado en la auditoría de Regularidad de la vigencia 2016, con el número 2.1.3.3.3. Relacionado con el contrato interadministrativo. CIA 12102000-435-2014; “Interno CIA 124 de 2014”. Referente a las deficiencias detectadas en la trazabilidad de la información por parte del área de almacén del Fondo de Desarrollo Local.</t>
  </si>
  <si>
    <t xml:space="preserve">1,Aclarar mediante comunicado  porque el valor ingresado de reposición de computadores  presenta una diferencia , toda ves  que los elementos objeto de la reposición  son superiores tecnológicamente, teniendo en cuenta el concepto emitido por el área de sistemas.    </t>
  </si>
  <si>
    <t>1,Diferencia de  valores de Elementos objeto de reposición.</t>
  </si>
  <si>
    <t>1,Aclaración de elementos  realizada mayor valor/Aclaración elementos requerida mayor valor.</t>
  </si>
  <si>
    <t>Almacén</t>
  </si>
  <si>
    <t>2.1.2.10</t>
  </si>
  <si>
    <t>Inefectiva acción en plan Mejoramiento. Este hallazgo se formuló en la auditoría de Regularidad de la vigencia 2016, con el número 2.3.1.1. Relacionado con deficiencias en el seguimiento y trazabilidad de la información y los procedimientos con los cuales la oficina de ejecuciones fiscales de la Dirección Distrital de la Tesorería, remite el pago de las multa al FDLCB; sin tener además soporte actualizado sobre la cuantía de los recaudos.</t>
  </si>
  <si>
    <t xml:space="preserve">1.Solicitar mediante Oficio  a la Oficina de Gestión de Cobro de la SDH, la Gestión realizada para el cobro de las multas que se les ha remitido para que adelanten la correspondiente etapa de cobro coactivo y a su vez que informe periódicamente al Área de Gestión Policiva Jurídica los pagos que realizan los multados, adjuntando el soporte de pago.
</t>
  </si>
  <si>
    <t>1.Solicitud de información de multas a la SDH, cobro coactivo.</t>
  </si>
  <si>
    <t>1.Solicitudes enviadas/Solicitudes realizadas.</t>
  </si>
  <si>
    <t>2.1.2.11</t>
  </si>
  <si>
    <t>Inefectiva acción en plan Mejoramiento. Este hallazgo se formuló en la auditoría de Regularidad de la vigencia 2016, con el número 2.3.1.2, relacionado con los registros contables de las multas por cobro persuasivo. Se estableció que existen partidas sin ser enviadas a la oficina de ejecuciones fiscales desde el año 2009, por valor de $1.000.000; año 2011.</t>
  </si>
  <si>
    <t xml:space="preserve">1.Solicitar base mensual  actualizada de las multas impuestas y que se encuentran en etapa de cobro persuasivo y coactivo.2.Actualizar mensualmente base de datos del  Área de Gestión Policiva Jurídica con información de  multas, que están en etapa de cobro persuasivo y coactivo, información para ser reportada a la contabilidad mensualmente.3. cruzar la información entregada con los saldos de contabilidad con el fin de elaborar la respectiva conciliación y hacer los ajustes contables.  </t>
  </si>
  <si>
    <t>1.Información actualizada por multas impuestas Alcaldía Local.</t>
  </si>
  <si>
    <t>1.Multas aplicadas/multas impuestas</t>
  </si>
  <si>
    <t>Contabilidad/AGP</t>
  </si>
  <si>
    <t>2.1.2.12</t>
  </si>
  <si>
    <t>Inefectiva acción en plan Mejoramiento. Este hallazgo fue formulado en la auditoría de Regularidad de la vigencia 2016, con el número 2.3.1.3, relacionado con la información contable de la cuenta, la cual revela parcialmente la información necesaria sobre los hechos y operaciones que permiten evidenciar la afectación de la situación financiera de la misma, los anticipos entregados no se evidencian si se han venido legalizando oportunamente.</t>
  </si>
  <si>
    <t>1.Elaborar notas a los estados financieros mas detalladas, incluyendo información sobre cuantía del anticipo  y su amortización a lo largo de la ejecución del contrato, permitiendo hacer  seguimiento a los anticipos.</t>
  </si>
  <si>
    <t xml:space="preserve">1.Notas  a los estados financieros </t>
  </si>
  <si>
    <t xml:space="preserve">1.Elaboración de notas a los estados financieros </t>
  </si>
  <si>
    <t>2.1.2.13</t>
  </si>
  <si>
    <t>Inefectiva acción en plan Mejoramiento. Este hallazgo se formuló en la auditoría de Regularidad de la vigencia 2016, con el número 2.3.1.4, falta de gestión por parte del FDL, en el seguimiento de la información de los CIAs, suscritos en distintas vigencias y cuyos registros contables carecen del año de celebración, estado y objeto contractual, además de sus novedades de ejecución ya que el soporte contable no brinda dicha información por carencias en la información de supervisión.</t>
  </si>
  <si>
    <t xml:space="preserve">1.Revisar saldos contables por derechos y obligaciones derivados de convenios y contratos, con el fin de establecer su correcto registro y ajustar a aquellos saldos que no identifiquen plenamente el contrato o convenio.   </t>
  </si>
  <si>
    <t>1.Saldos contables por derechos y obligaciones</t>
  </si>
  <si>
    <t>1.Registros contables realizadosx100/registros contables programadosx100</t>
  </si>
  <si>
    <t xml:space="preserve">Contabilidad </t>
  </si>
  <si>
    <t>2.1.2.14</t>
  </si>
  <si>
    <t>Inefectiva acción en plan Mejoramiento. Este hallazgo fue formulado en la auditoría de Regularidad de la vigencia 2016, con el número 2.3.1.6 y está relacionado con deficiencias en el procedimiento de depuración de la información, por debilidades en el sistema que maneja la misma.</t>
  </si>
  <si>
    <t xml:space="preserve">1.Solicitar a la Oficina de Gestión de Cobro de la SHD la cartera por multas que tiene la calidad de incobrable, para que sea sometida a Comité de Sostenibilidad Contable y sea depurada con el fin de ser descargada de los Estados Financieros del FDL.2. Revisar los saldos contables de las cuentas del Balance para análisis y razonabilidad de los mismos. Se oficiará a las oficinas solicitando la información necesaria para realizar los registros contables a que haya lugar.     </t>
  </si>
  <si>
    <t xml:space="preserve">1.Información solicitada a la SDH por concepto de multas. </t>
  </si>
  <si>
    <t>1.Información recibida por la SDH por concepto de multas/Información solicitada por concepto de multas a la SDH.</t>
  </si>
  <si>
    <t>2.1.3.1</t>
  </si>
  <si>
    <t>Por no publicación en la página web del SECOP de los contratos.</t>
  </si>
  <si>
    <t xml:space="preserve">1.Solicitar a Colombia Compra Eficiente,  la migración de la totalidad de los contratos publicados en las vigencias 2012, 2013, 2014, 2015 y parte de 2016, a un usuario y contraseña actual que permita acceder al portal del SECOP I y de esta manera actualizar la publicación de la totalidad de documentos.
2.Verificar en el SECOP I, la publicación de la totalidad de los documentos contractuales de cada proceso.
</t>
  </si>
  <si>
    <t>1.Contratación actualizada de los procesos del FDLCB, en el SECOP</t>
  </si>
  <si>
    <t>1.Contratos migrados y publicados en el SECOP/ No total de Contratos publicados en el Secop</t>
  </si>
  <si>
    <t>Contratación</t>
  </si>
  <si>
    <t>2.1.3.2</t>
  </si>
  <si>
    <t>Por no acreditar el pago de los aportes a la seguridad social en el caso de los contratos de prestación de servicios.</t>
  </si>
  <si>
    <t>1.Solicitar al contratista  los soportes de seguridad social faltantes de los docentes académicos del convenio de asociación 132/2014.  
2.verificación por parte del supervisor y/o interventor de la información allegada por los contratistas. Con el fin de acreditar el pago de las obligaciones sociales de los ejecutores de los proyectos.</t>
  </si>
  <si>
    <t xml:space="preserve">1.Solicitud de soportes de seguridad social al contratista por parte del supervisor el supervisor. </t>
  </si>
  <si>
    <t xml:space="preserve">1.Solicitud de soportes entregados por el contratista/Solicitud de soportes requeridos al contratista por el supervisor  </t>
  </si>
  <si>
    <t>Planeación</t>
  </si>
  <si>
    <t>2.1.3.3</t>
  </si>
  <si>
    <t>Por no aporte del ítems de cofinanciación “alquiler de espacios” por valor de $32.000.300 , por concepto de “alquiler de espacios</t>
  </si>
  <si>
    <t xml:space="preserve">1.Requerir al contratista   e interventor mediante comunicado para que allegue los soportes correspondientes a la cofinanciación.  </t>
  </si>
  <si>
    <t>1.Requerimiento al contratista e interventor para que allegue soportes</t>
  </si>
  <si>
    <t>1.Soportes recibidos Cofinanciación/soportes solicitados o requeridos Cofinanciación</t>
  </si>
  <si>
    <t>2.1.3.4</t>
  </si>
  <si>
    <t>Por la no presentación de soportes por concepto de $10.500.000, correspondiente a los costos asociados a la coordinación del proyecto, $11.600.000 por concepto de pago a los docentes y profesionales de apoyo sin el soporte de las cuentas de cobro, $50.880.000 que corresponde a las 160 horas dictadas por profesionales universitarios y $1.950.000 por el alquiler de espacios para el intercambio de experiencias.</t>
  </si>
  <si>
    <t>1.Requerimiento contratista e interventor para que allegue soportes</t>
  </si>
  <si>
    <t>1.Soportes recibidos/soportes solicitados</t>
  </si>
  <si>
    <t>2.1.3.5</t>
  </si>
  <si>
    <t>Por mayor valor pagado al Asociado por concepto de prestación de servicios de talleristas, de acuerdo a los soportes y registros evaluados. El FDL canceló un mayor valor, en cuantía de $122.327.020; siendo esta la diferencia entre lo pactado en la propuesta económica y lo realmente pagado por la Corporación ISES a los talleristas que prestaron los servicios para el desarrollo del objeto contractual</t>
  </si>
  <si>
    <t>1.Solicitar a la contraloría la revisión de los soportes contables que se encuentran soportados en las carpetas el convenio  en los folios 1934 al folio 3730, ya que en estos se soportan el pago de los talleristas de acuerdo a lo pactado en la propuesta económica del convenio.
2.Solicitar a los apoyos de la supervisión e interventores la aplicación del manual  de supervisión e interventoría.</t>
  </si>
  <si>
    <t>1.Revisión de soportes contables por ente de control.2.Aplicación del Manual de Supervisión e interventoría.</t>
  </si>
  <si>
    <t>1.Soportes contables revisados por ente de control.2.Numero de apoyo a la supervisión e interventores/ Numero Total de interventores y apoyo a la supervisión conociendo y aplicando el manual de supervisión e interventoría.</t>
  </si>
  <si>
    <t>Planeación-Supervisión-Calidad</t>
  </si>
  <si>
    <t>2.1.3.6</t>
  </si>
  <si>
    <t>COP 204-2015 Por no cumplimiento de las especificaciones técnicas del contrato.</t>
  </si>
  <si>
    <t>1.Solicitar al contratista el cumplimento de las especificaciones técnicas del material de piso caucho establecido por IDRD.2.Verificar y Garantizar con la supervisión  e interventoría el cumplimiento de la elección  de los  materiales suministrados, los costos establecidos y la programación de las garantías que serían ejecutado en cada parque.3.Incumplir las  especificaciones técnicas del contrato  por parte del ejecutor el FDL descontara los valores correspondientes a lo No ejecutado.</t>
  </si>
  <si>
    <t>1.Cumplimiento de las pólizas de garantías de obra.</t>
  </si>
  <si>
    <t>1.Cumplimiento de las especificaciones técnicas realizadas /Numero total  de acciones de cumplimiento a contratistas realizadas a través de pólizas de garantía de obra.</t>
  </si>
  <si>
    <t xml:space="preserve">Planeación - oficina de contratación </t>
  </si>
  <si>
    <t>2.1.3.7</t>
  </si>
  <si>
    <t>COP 204-2015. Por fallas en la calidad de obra.</t>
  </si>
  <si>
    <t>1.Verificar y Garantizar con el apoyo de la   supervisión  e interventoría para el cumplimiento de la elección  de los  materiales suministrados que cumplan las especificaciones técnicas ,  los costos establecidos y la programación de las garantías que serian ejecutado en cada parque.  
Incumplir las especificaciones técnicas del contrato  por parte del ejecutor el FDL  descontara los valores correspondientes a las actividades dadas como  NO ejecutados dentro del mismo.</t>
  </si>
  <si>
    <t>2.1.4.1</t>
  </si>
  <si>
    <t>Por diferencias en la información reportada en el sistema SIVICOF</t>
  </si>
  <si>
    <t>1.Revisar  las diferencias presentadas en la información reportada por SIVICOF Y la reportada por PREDIS del FDL.  y ajustar la información contractual y financiera reportada por el sistema PREDIS para que   sea la misma en el sistema SIVICOF.</t>
  </si>
  <si>
    <t xml:space="preserve">1.Informes de SIVICOF. </t>
  </si>
  <si>
    <t>1.Información reportada en sivicof sea equivalente al sistema PREDIS.</t>
  </si>
  <si>
    <t xml:space="preserve">Presupuesto - contratación </t>
  </si>
  <si>
    <t>2.1.4.2</t>
  </si>
  <si>
    <t>Por diferencia de valor entre la información de registros presupuestales mensuales - PREDIS, y la información suministrada por el FDLCB con el radicado 20176920052001.</t>
  </si>
  <si>
    <t xml:space="preserve">1.Revisar  las diferencias presentadas en la información reportada y la registrada por PREDIS  del FDL.  y ajustar la información financiera con la  reportada por el sistema PREDIS.  </t>
  </si>
  <si>
    <t xml:space="preserve">1.Informes presupuestales </t>
  </si>
  <si>
    <t>1.Informes presupuestales presentados/ Total de informes financieros realizados</t>
  </si>
  <si>
    <t>Presupuesto</t>
  </si>
  <si>
    <t>2.2.1.6</t>
  </si>
  <si>
    <t>Por la deficiente planeación de la contratación en los proyectos de inversión.</t>
  </si>
  <si>
    <t>1.Disminución del 15 % sobre las obligaciones por pagar por parte del FDLCB.</t>
  </si>
  <si>
    <t>1.Disminución de obligaciones por  pagar</t>
  </si>
  <si>
    <t>1.Obligaciones por pagar realizadas/obligaciones por pagar programadas</t>
  </si>
  <si>
    <t>Por duplicidad en el reporte de expedientes y falta de conciliación de la información de multas con el área jurídica y de obras.</t>
  </si>
  <si>
    <t>1.Solicitar base mensual  actualizada de las multas impuestas y que se encuentran en etapa de cobro persuasivo y coactivo.2.Actualizar mensualmente base de datos del  Área de Gestión Policiva Jurídica con información de  multas, que están en etapa de cobro persuasivo y coactivo, información para ser reportada a la contabilidad mensualmente.3. cruzar la información entregada con los saldos de contabilidad con el fin de establecer la multa duplicada en cuanto a multado y saldo de la misma.</t>
  </si>
  <si>
    <t>1.Información de multas suministrada por AGP para   Conciliar.2.Generar y depurar una única  base de datos de multas generadas.</t>
  </si>
  <si>
    <t xml:space="preserve">1.Conciliaciones realizadas/Conciliaciones programadas.2.Bases de Datos Depurada
 </t>
  </si>
  <si>
    <t>Por falta de gestión del FDL de Ciudad Bolívar en el seguimiento a la información contable y la conciliación de los saldos.</t>
  </si>
  <si>
    <t>1.Informar al Despacho los CIAs suscritos por la Alcaldía con Entidades Públicas Distritales en ejecución de proyectos de inversión, para lo cual la entidad giró el total de los recursos y a la fecha hay saldos de recursos que no se han ejecutado, como se refleja en la contabilidad del FDL.2.Sumistrar a la Oficina de contabilidad información actualizada sobre CIAs,  dentro de los proyectos de inversión del Fondo que tienen anticipos y que generan excedentes financieros.</t>
  </si>
  <si>
    <t xml:space="preserve">1.Comunicación de convenios interadministrativos suscritos por la Alcaldía Local. </t>
  </si>
  <si>
    <t>1.Convenios interadministrativos Suscritos por el FDL con entidades Públicas Distritales.</t>
  </si>
  <si>
    <t xml:space="preserve">Despacho-Contabilidad-Infraestructura. </t>
  </si>
  <si>
    <t>Por no realizar la toma física obligatoria anual del inventario para la vigencia 2016.</t>
  </si>
  <si>
    <t>1.Mantener actualizado el inventario de bienes muebles e inmubles.
2.Entregar el resultado de la toma física de los inventarios  realizada para la vigencia 2016.</t>
  </si>
  <si>
    <t>1.Toma física de inventarios.
2.Entrega de inventario vigencia 2016</t>
  </si>
  <si>
    <t>Inventario realizado/Inventario programado.
2.Informe toma física de inventarios vigencia 2016</t>
  </si>
  <si>
    <t>Por no actualización de los responsables asignados o funcionarios encargados de los elementos del inventario.</t>
  </si>
  <si>
    <t>1.Comunicar a funcionarios y contratistas que todo traslado o cambio de responsable de elementos debe ser informado al almacén para realizar cambio en el sistema, de acuerdo a la circular 001/2001</t>
  </si>
  <si>
    <t xml:space="preserve">1.Traslados  o cambios de elementos reportados al almacén.  </t>
  </si>
  <si>
    <t>Cambio de elementos realizados/Cambios de elementos presentados</t>
  </si>
  <si>
    <t>Por no efectuar seguimiento y depuración de los saldos de la cuenta contable 1615 Construcciones en curso</t>
  </si>
  <si>
    <t xml:space="preserve">1.Solicitar a la coordinación de infraestructura información actualizada sobre tipo de intervención  y estado de  los contratos que reflejan saldos en la cuenta 1615, construcciones en curso.
2.Sumistrar a la Oficina de contabilidad información actualizada sobre tipo de intervención  y estado de  los contratos que reflejan saldos en la cuenta 1615, construcciones en curso, como insumo para la correspondiente  reclasificación de saldos dentro de la contabilidad.
</t>
  </si>
  <si>
    <t>1.Suministro de Información actualizada de contratos con tipo de intervención que reflejan saldos</t>
  </si>
  <si>
    <t>1.Contratos suministrados con saldos</t>
  </si>
  <si>
    <t xml:space="preserve">Contabilidad-Planeación
</t>
  </si>
  <si>
    <t>Registro de elementos contrario al Catálogo General de Cuentas</t>
  </si>
  <si>
    <t>1.Realizar comité de sostenibilidad contable para aprobación de reclasificación de cuentas contables.2.Realizar la reclasificación de las cuentas contables previa aprobación del comité</t>
  </si>
  <si>
    <t>1.Solicita parametrización de cuentas nivel Central</t>
  </si>
  <si>
    <t>1.Parametrizacion realizada/Parametrizacion solicitada.</t>
  </si>
  <si>
    <t>Contabilidad-Almacén</t>
  </si>
  <si>
    <t>2.3.1.7</t>
  </si>
  <si>
    <t>Por no efectuar la valorización de todos los bienes muebles e inmuebles, cuyo valor en libros sea superior a treinta y cinco (35) smmlv.</t>
  </si>
  <si>
    <t xml:space="preserve">1.Realizar la contratación de persona idónea para el avaluó  de todos  los bienes muebles e inmuebles, que su valor sea superior a 35 smmlv. </t>
  </si>
  <si>
    <t>1.Inventario actualizado de bienes muebles e inmuebles</t>
  </si>
  <si>
    <t>1.Actualización inventarios bienes muebles e inmuebles</t>
  </si>
  <si>
    <t>2.3.1.8</t>
  </si>
  <si>
    <t>Por falta de conciliación de los saldos y seguimiento de la subcuenta 170501</t>
  </si>
  <si>
    <t xml:space="preserve">1.Solicitar a la coordinación de infraestructura información actualizada sobre tipo de intervención  y estado de  los contratos que reflejan saldos en la cuenta 1705, construcciones en curso.
2.Sumistrar a la Oficina de contabilidad información actualizada sobre tipo de intervención  y estado de  los contratos que reflejan saldos en la cuenta 1705, construcciones en curso, como insumo para la correspondiente  reclasificación de saldos dentro de la contabilidad.
</t>
  </si>
  <si>
    <t>1.Suministro de Información actualizada de contratos con tipo de intervención</t>
  </si>
  <si>
    <t>1.Contratos suministrados con tipo de intervención</t>
  </si>
  <si>
    <t>Contabilidad-Planeación</t>
  </si>
  <si>
    <t>2.3.1.9</t>
  </si>
  <si>
    <t>Por inconsistencias en la información suministrada de los elementos entregados en comodato cuenta 1920 bienes entregados a terceros por valor de $2.658.899.167</t>
  </si>
  <si>
    <t xml:space="preserve">1.Entregar información actualizada  a la oficina de contratación para la elaboración o actualización  de comodatos de bienes entregados.
</t>
  </si>
  <si>
    <t>1.Elaboración o actualización de comodatos</t>
  </si>
  <si>
    <t>Comodatos realizados/Numero total de Comodatos programados</t>
  </si>
  <si>
    <t>Almacén/Contratación</t>
  </si>
  <si>
    <r>
      <t>Se solicitara al Supervisor designado de la Parte Tecnica que  en el Componente de Banco de Ayudas Técnicas,  se deberá adjuntar debidamente relación de las personas beneficiarias a quienes se les entrega la Ayuda,</t>
    </r>
    <r>
      <rPr>
        <b/>
        <sz val="12"/>
        <rFont val="Calibri"/>
        <family val="2"/>
      </rPr>
      <t xml:space="preserve"> Parte Jurídica </t>
    </r>
    <r>
      <rPr>
        <sz val="12"/>
        <rFont val="Calibri"/>
        <family val="2"/>
      </rPr>
      <t>una vez  se inicia el proceso esta información deberá ingresar de manera oportuna al aplicativo SECOP.</t>
    </r>
  </si>
  <si>
    <r>
      <t xml:space="preserve">Contratos Celebrados </t>
    </r>
    <r>
      <rPr>
        <b/>
        <sz val="12"/>
        <rFont val="Calibri"/>
        <family val="2"/>
      </rPr>
      <t xml:space="preserve">  </t>
    </r>
  </si>
  <si>
    <t>Hallazgo administrativo con presunta incidencia disciplinaria. Por falta de información relevante en la carpeta contractual del Convenio de Asociación.</t>
  </si>
  <si>
    <t>*Se solicitara al Supervisor designado de la Parte Tecnica que  en las facturas se deberán evidenciar los insumo adquiridos discriminando cada un de estos con el respectivo costo.            *Se solicitará al supervisor tener en cuenta que todos los insumos comprados con recursos del contrato sean entregados en el Almacen del FDLCB.</t>
  </si>
  <si>
    <t xml:space="preserve">Se solicitará al supervisor tener en cuenta que todos los insumos comprados con recursos del contrato sean                 entregados en el Almacen del FDLCB. </t>
  </si>
  <si>
    <t>En la revisión de los convenios CVA 151-2015, CVA 238-2015 y CVA 171-2015; Asimismo el Contrato de Obra Pública COP 170-2014 y el Contrato de Interventoría CIN 171-2014, se detectó que el Fondo de Desarrollo Local de Ciudad Bolívar no publicó la totalidad de los documentos del proceso y los actos administrativos correspondientes en el SECOP.</t>
  </si>
  <si>
    <t xml:space="preserve">1.Numero objetos contractuales revisados por la oficina de contratación / Numero Total de procesos contractuales realizados.2.Aclaración realizada objeto contractual/Aclaración requerida objeto contractual.
</t>
  </si>
  <si>
    <t>Inefectiva acción en plan Mejoramiento. Este hallazgo fue formulado en la auditoría de Regularidad de la vigencia 2016, con el número 2.1.3.2.3. Relacionado con el contrato de obra pública COP 121-2014, por aprobación de pago de diseños para PMT.</t>
  </si>
  <si>
    <t>3.1</t>
  </si>
  <si>
    <t>HALLAZGO ADMINISTRATIVO CON PRESUNTA INCIDENCIA DISCIPLINARIA - Por la no publicación en la página web del SECOP</t>
  </si>
  <si>
    <t xml:space="preserve">El Fondo de Desarrollo Local de Ciudad Bolivar solicitara nuevamente a  Colombia Compra Eficiente (SECOP),  las  claves de los profesionales que laboraban en el FDLCB, para las vigencias 2012,2013,2014 y 2015, con el fin de publicar la información faltante de los contratos del hallazgo, para dar cumplimiento a la normatividad vigente en tema de contratación.
El FDLCB, cuenta con usuario y clave para publicar la información contractual en el SECOP correspondiente a los periodos 2016, 2017.
</t>
  </si>
  <si>
    <t>Solicitud de claves SECOP</t>
  </si>
  <si>
    <t xml:space="preserve">Claves asignadas/Claves requeridas </t>
  </si>
  <si>
    <t>Contratación-Profesioal asignado</t>
  </si>
  <si>
    <t>3.2</t>
  </si>
  <si>
    <t>HALLAZGO ADMINISTRATIVO - Por la no presentación de facturas de compras, de elementos adquiridos por el contratista. CONTRATO DE PRESTACIÓN DE SERVICIOS No. 240 de 2015</t>
  </si>
  <si>
    <t xml:space="preserve">Tres (3) talleres  de    aplicabilidad y conocimiento sobre el  Manual de Supervisión e Interventoria codigo ID-GAR-M006-V3-Vigencia 23 de febrro de 2016 y procedimiento 2L-GAR-P1, de la SDG y demas normas vigentes establecidas en virtud de la supervisión e  interventoria, dirigido a  Contratistas que ejecutan o desarrollan el proyecto y  funcionarios, contratistas asignados como apoyo a la supervisión e interventoria y funcionarios que intervienen en el proceso de pagos.. </t>
  </si>
  <si>
    <t>Aplicabilidad y conocimiento de Manuales y Procedimientos.</t>
  </si>
  <si>
    <t>Talleres realizados/Talleres programados</t>
  </si>
  <si>
    <t>Contratación/Presupuesto/ contabilidad-Profesional asignado.</t>
  </si>
  <si>
    <t>HALLAZGO ADMINISTRATIVO - Por daños específicos en la carpeta asfáltica de algunas vías. CONTRATO DE OBRA PÚBLICA No. COP 121 de 2014</t>
  </si>
  <si>
    <t xml:space="preserve">Se solicitara mediante comunicado al Interventor y Contratista encargado de la ejecución del contrato  que alleguen las evidencias de la reparaciónes de las carpetas asfalticas en deterioro con su respectiva corrección antes de la liquidación del contrato.  </t>
  </si>
  <si>
    <t xml:space="preserve">Solicitud evidencias al contratista e interventor. </t>
  </si>
  <si>
    <t>Solicitud evidencias entregadas/Solicitud de evidencias requeridas</t>
  </si>
  <si>
    <t xml:space="preserve">Infraestructura-Profesional asignado </t>
  </si>
  <si>
    <t>3.4</t>
  </si>
  <si>
    <t>HALLAZGO ADMINISTRATIVO CON PRESUNTA INCIDENCIA DISCIPLINARIA - Por deficiencias en la supervisión del contrato. CONTRATO DE PRESTACIÓN DE SERVICIOS No. 238-2015</t>
  </si>
  <si>
    <t>Talleres de aplicabilidad y conocimiento de Manuales y Procedimientos.</t>
  </si>
  <si>
    <t>Contratación/Planeación-Profesional asignado.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</si>
</sst>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3" formatCode="_(* #,##0.00_);_(* \(#,##0.00\);_(* &quot;-&quot;??_);_(@_)"/>
    <numFmt numFmtId="164" formatCode="yyyy/mm/dd"/>
  </numFmts>
  <fonts count="14" x14ac:knownFonts="1">
    <font>
      <sz val="11"/>
      <color indexed="8"/>
      <name val="Calibri"/>
      <family val="2"/>
      <scheme val="minor"/>
    </font>
    <font>
      <sz val="11"/>
      <color theme="1"/>
      <name val="Calibri"/>
      <family val="2"/>
      <scheme val="minor"/>
    </font>
    <font>
      <b/>
      <sz val="11"/>
      <color indexed="9"/>
      <name val="Calibri"/>
      <family val="2"/>
    </font>
    <font>
      <b/>
      <sz val="11"/>
      <color indexed="8"/>
      <name val="Calibri"/>
      <family val="2"/>
    </font>
    <font>
      <b/>
      <sz val="11"/>
      <color indexed="8"/>
      <name val="Calibri"/>
      <family val="2"/>
    </font>
    <font>
      <sz val="11"/>
      <color indexed="8"/>
      <name val="Calibri"/>
      <family val="2"/>
      <scheme val="minor"/>
    </font>
    <font>
      <b/>
      <sz val="12"/>
      <color indexed="9"/>
      <name val="Calibri"/>
      <family val="2"/>
    </font>
    <font>
      <sz val="12"/>
      <color indexed="8"/>
      <name val="Calibri"/>
      <family val="2"/>
      <scheme val="minor"/>
    </font>
    <font>
      <sz val="12"/>
      <color rgb="FFFF0000"/>
      <name val="Calibri"/>
      <family val="2"/>
      <scheme val="minor"/>
    </font>
    <font>
      <sz val="12"/>
      <color indexed="8"/>
      <name val="Calibri"/>
      <family val="2"/>
    </font>
    <font>
      <sz val="12"/>
      <name val="Calibri"/>
      <family val="2"/>
    </font>
    <font>
      <b/>
      <sz val="12"/>
      <name val="Calibri"/>
      <family val="2"/>
    </font>
    <font>
      <b/>
      <sz val="12"/>
      <color indexed="8"/>
      <name val="Calibri"/>
      <family val="2"/>
    </font>
    <font>
      <sz val="12"/>
      <color rgb="FF000000"/>
      <name val="Calibri"/>
      <family val="2"/>
      <scheme val="minor"/>
    </font>
  </fonts>
  <fills count="7">
    <fill>
      <patternFill patternType="none"/>
    </fill>
    <fill>
      <patternFill patternType="gray125"/>
    </fill>
    <fill>
      <patternFill patternType="solid">
        <fgColor indexed="54"/>
      </patternFill>
    </fill>
    <fill>
      <patternFill patternType="solid">
        <fgColor indexed="9"/>
      </patternFill>
    </fill>
    <fill>
      <patternFill patternType="solid">
        <fgColor indexed="11"/>
      </patternFill>
    </fill>
    <fill>
      <patternFill patternType="solid">
        <fgColor theme="0"/>
        <bgColor indexed="64"/>
      </patternFill>
    </fill>
    <fill>
      <patternFill patternType="solid">
        <fgColor rgb="FFFFFF00"/>
        <bgColor indexed="64"/>
      </patternFill>
    </fill>
  </fills>
  <borders count="28">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style="thin">
        <color indexed="64"/>
      </right>
      <top style="medium">
        <color auto="1"/>
      </top>
      <bottom style="thin">
        <color indexed="64"/>
      </bottom>
      <diagonal/>
    </border>
    <border>
      <left/>
      <right style="thin">
        <color auto="1"/>
      </right>
      <top style="thin">
        <color auto="1"/>
      </top>
      <bottom style="thin">
        <color auto="1"/>
      </bottom>
      <diagonal/>
    </border>
    <border>
      <left style="thin">
        <color indexed="64"/>
      </left>
      <right style="thin">
        <color indexed="64"/>
      </right>
      <top style="medium">
        <color auto="1"/>
      </top>
      <bottom style="medium">
        <color auto="1"/>
      </bottom>
      <diagonal/>
    </border>
    <border>
      <left/>
      <right style="thin">
        <color indexed="64"/>
      </right>
      <top style="thin">
        <color indexed="64"/>
      </top>
      <bottom/>
      <diagonal/>
    </border>
    <border>
      <left/>
      <right style="thin">
        <color indexed="64"/>
      </right>
      <top/>
      <bottom/>
      <diagonal/>
    </border>
    <border>
      <left/>
      <right style="thin">
        <color indexed="64"/>
      </right>
      <top style="medium">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auto="1"/>
      </bottom>
      <diagonal/>
    </border>
    <border>
      <left style="thin">
        <color auto="1"/>
      </left>
      <right style="thin">
        <color indexed="64"/>
      </right>
      <top style="thin">
        <color auto="1"/>
      </top>
      <bottom style="thin">
        <color auto="1"/>
      </bottom>
      <diagonal/>
    </border>
    <border>
      <left/>
      <right style="thin">
        <color indexed="64"/>
      </right>
      <top/>
      <bottom style="thin">
        <color indexed="64"/>
      </bottom>
      <diagonal/>
    </border>
    <border>
      <left style="thin">
        <color auto="1"/>
      </left>
      <right style="thin">
        <color indexed="64"/>
      </right>
      <top/>
      <bottom style="thin">
        <color indexed="64"/>
      </bottom>
      <diagonal/>
    </border>
  </borders>
  <cellStyleXfs count="3">
    <xf numFmtId="0" fontId="0" fillId="0" borderId="0"/>
    <xf numFmtId="43" fontId="5" fillId="0" borderId="0" applyFont="0" applyFill="0" applyBorder="0" applyAlignment="0" applyProtection="0"/>
    <xf numFmtId="0" fontId="1" fillId="0" borderId="0"/>
  </cellStyleXfs>
  <cellXfs count="108">
    <xf numFmtId="0" fontId="0" fillId="0" borderId="0" xfId="0"/>
    <xf numFmtId="0" fontId="2"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3" fillId="3" borderId="3" xfId="0" applyNumberFormat="1" applyFont="1" applyFill="1" applyBorder="1" applyAlignment="1">
      <alignment horizontal="center" vertical="center"/>
    </xf>
    <xf numFmtId="0" fontId="4" fillId="4" borderId="2" xfId="0" applyFont="1" applyFill="1" applyBorder="1" applyAlignment="1">
      <alignment vertical="center"/>
    </xf>
    <xf numFmtId="0" fontId="2" fillId="2" borderId="1" xfId="0" applyFont="1" applyFill="1" applyBorder="1" applyAlignment="1">
      <alignment horizontal="center" vertical="center"/>
    </xf>
    <xf numFmtId="0" fontId="0" fillId="0" borderId="0" xfId="0"/>
    <xf numFmtId="0" fontId="0" fillId="0" borderId="0" xfId="0"/>
    <xf numFmtId="0" fontId="6" fillId="2" borderId="4" xfId="0" applyFont="1" applyFill="1" applyBorder="1" applyAlignment="1">
      <alignment horizontal="center" vertical="top"/>
    </xf>
    <xf numFmtId="14" fontId="8" fillId="5" borderId="3" xfId="0" applyNumberFormat="1" applyFont="1" applyFill="1" applyBorder="1" applyAlignment="1">
      <alignment vertical="top" wrapText="1"/>
    </xf>
    <xf numFmtId="0" fontId="8" fillId="5" borderId="3" xfId="0" applyNumberFormat="1" applyFont="1" applyFill="1" applyBorder="1" applyAlignment="1">
      <alignment horizontal="justify" vertical="top"/>
    </xf>
    <xf numFmtId="0" fontId="7" fillId="0" borderId="3" xfId="0" applyFont="1" applyBorder="1"/>
    <xf numFmtId="14" fontId="8" fillId="5" borderId="3" xfId="0" applyNumberFormat="1" applyFont="1" applyFill="1" applyBorder="1" applyAlignment="1">
      <alignment horizontal="left" vertical="top" wrapText="1"/>
    </xf>
    <xf numFmtId="0" fontId="0" fillId="6" borderId="0" xfId="0" applyFill="1"/>
    <xf numFmtId="0" fontId="6" fillId="2" borderId="3" xfId="0" applyFont="1" applyFill="1" applyBorder="1" applyAlignment="1">
      <alignment horizontal="center" vertical="center"/>
    </xf>
    <xf numFmtId="0" fontId="9" fillId="4" borderId="3" xfId="0" applyFont="1" applyFill="1" applyBorder="1" applyAlignment="1">
      <alignment vertical="top"/>
    </xf>
    <xf numFmtId="0" fontId="6" fillId="2" borderId="6" xfId="0" applyFont="1" applyFill="1" applyBorder="1" applyAlignment="1">
      <alignment horizontal="center" vertical="center"/>
    </xf>
    <xf numFmtId="0" fontId="6" fillId="2" borderId="11" xfId="0" applyFont="1" applyFill="1" applyBorder="1" applyAlignment="1">
      <alignment horizontal="center" vertical="center"/>
    </xf>
    <xf numFmtId="0" fontId="10" fillId="3" borderId="3" xfId="0" applyFont="1" applyFill="1" applyBorder="1" applyAlignment="1" applyProtection="1">
      <alignment vertical="top"/>
      <protection locked="0"/>
    </xf>
    <xf numFmtId="0" fontId="10" fillId="0" borderId="5" xfId="2" applyFont="1" applyBorder="1" applyAlignment="1">
      <alignment horizontal="right" vertical="top" wrapText="1"/>
    </xf>
    <xf numFmtId="0" fontId="10" fillId="0" borderId="5" xfId="0" applyFont="1" applyBorder="1" applyAlignment="1">
      <alignment horizontal="left" vertical="top" wrapText="1"/>
    </xf>
    <xf numFmtId="0" fontId="10" fillId="0" borderId="3" xfId="0" applyFont="1" applyBorder="1" applyAlignment="1">
      <alignment vertical="top"/>
    </xf>
    <xf numFmtId="0" fontId="10" fillId="0" borderId="3" xfId="0" applyFont="1" applyBorder="1" applyAlignment="1">
      <alignment vertical="top" wrapText="1"/>
    </xf>
    <xf numFmtId="0" fontId="10" fillId="0" borderId="3" xfId="0" applyFont="1" applyBorder="1" applyAlignment="1">
      <alignment horizontal="left" vertical="top" wrapText="1"/>
    </xf>
    <xf numFmtId="0" fontId="10" fillId="3" borderId="3" xfId="0" applyFont="1" applyFill="1" applyBorder="1" applyAlignment="1" applyProtection="1">
      <alignment vertical="top" wrapText="1"/>
      <protection locked="0"/>
    </xf>
    <xf numFmtId="0" fontId="10" fillId="3" borderId="2" xfId="0" applyFont="1" applyFill="1" applyBorder="1" applyAlignment="1" applyProtection="1">
      <alignment vertical="top" wrapText="1"/>
      <protection locked="0"/>
    </xf>
    <xf numFmtId="0" fontId="10" fillId="0" borderId="6" xfId="0" applyFont="1" applyBorder="1" applyAlignment="1">
      <alignment vertical="top"/>
    </xf>
    <xf numFmtId="0" fontId="10" fillId="0" borderId="6" xfId="0" applyFont="1" applyBorder="1" applyAlignment="1">
      <alignment horizontal="left" vertical="top" wrapText="1"/>
    </xf>
    <xf numFmtId="0" fontId="10" fillId="0" borderId="6" xfId="0" applyFont="1" applyBorder="1" applyAlignment="1">
      <alignment vertical="top" wrapText="1"/>
    </xf>
    <xf numFmtId="0" fontId="10" fillId="5" borderId="3" xfId="0" applyFont="1" applyFill="1" applyBorder="1" applyAlignment="1">
      <alignment vertical="top"/>
    </xf>
    <xf numFmtId="0" fontId="10" fillId="5" borderId="5" xfId="0" applyFont="1" applyFill="1" applyBorder="1" applyAlignment="1">
      <alignment horizontal="left" vertical="top" wrapText="1"/>
    </xf>
    <xf numFmtId="41" fontId="10" fillId="5" borderId="3" xfId="1" applyNumberFormat="1" applyFont="1" applyFill="1" applyBorder="1" applyAlignment="1">
      <alignment vertical="top" wrapText="1"/>
    </xf>
    <xf numFmtId="0" fontId="10" fillId="5" borderId="3" xfId="0" applyFont="1" applyFill="1" applyBorder="1" applyAlignment="1">
      <alignment vertical="top" wrapText="1"/>
    </xf>
    <xf numFmtId="0" fontId="10" fillId="5" borderId="3" xfId="0" applyFont="1" applyFill="1" applyBorder="1" applyAlignment="1">
      <alignment horizontal="left" vertical="top" wrapText="1"/>
    </xf>
    <xf numFmtId="0" fontId="10" fillId="5" borderId="5" xfId="0" applyFont="1" applyFill="1" applyBorder="1" applyAlignment="1">
      <alignment vertical="top" wrapText="1"/>
    </xf>
    <xf numFmtId="0" fontId="9" fillId="0" borderId="3" xfId="0" applyFont="1" applyBorder="1" applyAlignment="1">
      <alignment vertical="top"/>
    </xf>
    <xf numFmtId="0" fontId="10" fillId="0" borderId="5" xfId="0" applyFont="1" applyBorder="1" applyAlignment="1">
      <alignment horizontal="right" vertical="top" wrapText="1"/>
    </xf>
    <xf numFmtId="0" fontId="10" fillId="0" borderId="8" xfId="0" applyFont="1" applyBorder="1" applyAlignment="1">
      <alignment horizontal="justify" vertical="top" wrapText="1"/>
    </xf>
    <xf numFmtId="0" fontId="10" fillId="3" borderId="6" xfId="0" applyFont="1" applyFill="1" applyBorder="1" applyAlignment="1" applyProtection="1">
      <alignment vertical="top" wrapText="1"/>
      <protection locked="0"/>
    </xf>
    <xf numFmtId="0" fontId="10" fillId="3" borderId="6" xfId="0" applyFont="1" applyFill="1" applyBorder="1" applyAlignment="1" applyProtection="1">
      <alignment vertical="top"/>
      <protection locked="0"/>
    </xf>
    <xf numFmtId="0" fontId="10" fillId="0" borderId="6" xfId="0" applyFont="1" applyBorder="1" applyAlignment="1">
      <alignment horizontal="justify" vertical="top" wrapText="1"/>
    </xf>
    <xf numFmtId="0" fontId="10" fillId="0" borderId="6" xfId="0" applyFont="1" applyFill="1" applyBorder="1" applyAlignment="1">
      <alignment vertical="top" wrapText="1"/>
    </xf>
    <xf numFmtId="0" fontId="10" fillId="0" borderId="0" xfId="0" applyFont="1" applyAlignment="1">
      <alignment horizontal="justify" vertical="top" wrapText="1"/>
    </xf>
    <xf numFmtId="0" fontId="10" fillId="0" borderId="6" xfId="0" applyFont="1" applyBorder="1" applyAlignment="1">
      <alignment horizontal="justify" vertical="top"/>
    </xf>
    <xf numFmtId="0" fontId="10" fillId="0" borderId="13" xfId="0" applyFont="1" applyBorder="1" applyAlignment="1">
      <alignment horizontal="right" vertical="top" wrapText="1"/>
    </xf>
    <xf numFmtId="0" fontId="10" fillId="0" borderId="14" xfId="0" applyFont="1" applyBorder="1" applyAlignment="1">
      <alignment horizontal="left" vertical="top" wrapText="1"/>
    </xf>
    <xf numFmtId="0" fontId="10" fillId="0" borderId="12" xfId="0" applyFont="1" applyBorder="1" applyAlignment="1">
      <alignment vertical="top"/>
    </xf>
    <xf numFmtId="0" fontId="10" fillId="0" borderId="12" xfId="0" applyFont="1" applyBorder="1" applyAlignment="1">
      <alignment vertical="top" wrapText="1"/>
    </xf>
    <xf numFmtId="0" fontId="10" fillId="5" borderId="6" xfId="0" applyFont="1" applyFill="1" applyBorder="1" applyAlignment="1">
      <alignment horizontal="left" vertical="top" wrapText="1"/>
    </xf>
    <xf numFmtId="0" fontId="10" fillId="0" borderId="3" xfId="0" applyFont="1" applyFill="1" applyBorder="1" applyAlignment="1">
      <alignment vertical="top" wrapText="1"/>
    </xf>
    <xf numFmtId="0" fontId="10" fillId="5" borderId="3" xfId="0" applyFont="1" applyFill="1" applyBorder="1" applyAlignment="1">
      <alignment horizontal="justify" vertical="top" wrapText="1"/>
    </xf>
    <xf numFmtId="0" fontId="10" fillId="0" borderId="0" xfId="0" applyFont="1" applyAlignment="1">
      <alignment vertical="top" wrapText="1"/>
    </xf>
    <xf numFmtId="0" fontId="10" fillId="3" borderId="3" xfId="0" applyFont="1" applyFill="1" applyBorder="1" applyAlignment="1" applyProtection="1">
      <alignment horizontal="left" vertical="top" wrapText="1"/>
      <protection locked="0"/>
    </xf>
    <xf numFmtId="0" fontId="10" fillId="5" borderId="3" xfId="0" applyFont="1" applyFill="1" applyBorder="1" applyAlignment="1">
      <alignment horizontal="justify" vertical="top"/>
    </xf>
    <xf numFmtId="0" fontId="10" fillId="0" borderId="0" xfId="0" applyFont="1" applyAlignment="1">
      <alignment vertical="center" wrapText="1"/>
    </xf>
    <xf numFmtId="0" fontId="10" fillId="3" borderId="15" xfId="0" applyFont="1" applyFill="1" applyBorder="1" applyAlignment="1" applyProtection="1">
      <alignment vertical="top"/>
      <protection locked="0"/>
    </xf>
    <xf numFmtId="0" fontId="10" fillId="5" borderId="6" xfId="0" applyFont="1" applyFill="1" applyBorder="1" applyAlignment="1">
      <alignment vertical="top" wrapText="1"/>
    </xf>
    <xf numFmtId="0" fontId="10" fillId="5" borderId="0" xfId="0" applyFont="1" applyFill="1" applyAlignment="1">
      <alignment horizontal="left" vertical="top" wrapText="1"/>
    </xf>
    <xf numFmtId="0" fontId="10" fillId="0" borderId="0" xfId="0" applyFont="1" applyAlignment="1">
      <alignment horizontal="left" wrapText="1"/>
    </xf>
    <xf numFmtId="0" fontId="10" fillId="0" borderId="9" xfId="2" applyFont="1" applyBorder="1" applyAlignment="1">
      <alignment horizontal="right" vertical="top" wrapText="1"/>
    </xf>
    <xf numFmtId="0" fontId="10" fillId="0" borderId="10" xfId="0" applyFont="1" applyBorder="1" applyAlignment="1">
      <alignment horizontal="left" vertical="top" wrapText="1"/>
    </xf>
    <xf numFmtId="0" fontId="10" fillId="5" borderId="16" xfId="0" applyFont="1" applyFill="1" applyBorder="1" applyAlignment="1">
      <alignment horizontal="left" vertical="top" wrapText="1"/>
    </xf>
    <xf numFmtId="0" fontId="10" fillId="0" borderId="15" xfId="0" applyFont="1" applyBorder="1" applyAlignment="1">
      <alignment vertical="top"/>
    </xf>
    <xf numFmtId="0" fontId="10" fillId="0" borderId="18" xfId="0" applyFont="1" applyBorder="1" applyAlignment="1">
      <alignment vertical="top" wrapText="1"/>
    </xf>
    <xf numFmtId="0" fontId="10" fillId="3" borderId="18" xfId="0" applyFont="1" applyFill="1" applyBorder="1" applyAlignment="1" applyProtection="1">
      <alignment vertical="top"/>
      <protection locked="0"/>
    </xf>
    <xf numFmtId="0" fontId="10" fillId="3" borderId="19" xfId="0" applyFont="1" applyFill="1" applyBorder="1" applyAlignment="1" applyProtection="1">
      <alignment vertical="top"/>
      <protection locked="0"/>
    </xf>
    <xf numFmtId="0" fontId="10" fillId="3" borderId="17" xfId="0" applyFont="1" applyFill="1" applyBorder="1" applyAlignment="1" applyProtection="1">
      <alignment vertical="top"/>
      <protection locked="0"/>
    </xf>
    <xf numFmtId="0" fontId="9" fillId="0" borderId="21" xfId="0" applyFont="1" applyBorder="1" applyAlignment="1">
      <alignment horizontal="left" vertical="top"/>
    </xf>
    <xf numFmtId="0" fontId="9" fillId="4" borderId="23" xfId="0" applyFont="1" applyFill="1" applyBorder="1" applyAlignment="1">
      <alignment vertical="top"/>
    </xf>
    <xf numFmtId="0" fontId="10" fillId="5" borderId="18" xfId="0" applyFont="1" applyFill="1" applyBorder="1" applyAlignment="1">
      <alignment vertical="top"/>
    </xf>
    <xf numFmtId="0" fontId="10" fillId="5" borderId="18" xfId="0" applyFont="1" applyFill="1" applyBorder="1" applyAlignment="1">
      <alignment vertical="top" wrapText="1"/>
    </xf>
    <xf numFmtId="0" fontId="10" fillId="3" borderId="20" xfId="0" applyFont="1" applyFill="1" applyBorder="1" applyAlignment="1" applyProtection="1">
      <alignment vertical="top"/>
      <protection locked="0"/>
    </xf>
    <xf numFmtId="0" fontId="10" fillId="3" borderId="24" xfId="0" applyFont="1" applyFill="1" applyBorder="1" applyAlignment="1" applyProtection="1">
      <alignment vertical="top"/>
      <protection locked="0"/>
    </xf>
    <xf numFmtId="0" fontId="7" fillId="0" borderId="18" xfId="0" applyFont="1" applyBorder="1"/>
    <xf numFmtId="0" fontId="10" fillId="3" borderId="23" xfId="0" applyFont="1" applyFill="1" applyBorder="1" applyAlignment="1" applyProtection="1">
      <alignment vertical="top" wrapText="1"/>
      <protection locked="0"/>
    </xf>
    <xf numFmtId="0" fontId="10" fillId="5" borderId="25" xfId="0" applyFont="1" applyFill="1" applyBorder="1" applyAlignment="1">
      <alignment horizontal="center" vertical="top" wrapText="1"/>
    </xf>
    <xf numFmtId="0" fontId="10" fillId="3" borderId="25" xfId="0" applyFont="1" applyFill="1" applyBorder="1" applyAlignment="1" applyProtection="1">
      <alignment vertical="top" wrapText="1"/>
      <protection locked="0"/>
    </xf>
    <xf numFmtId="0" fontId="10" fillId="3" borderId="25" xfId="0" applyFont="1" applyFill="1" applyBorder="1" applyAlignment="1" applyProtection="1">
      <alignment horizontal="justify" vertical="top" wrapText="1"/>
      <protection locked="0"/>
    </xf>
    <xf numFmtId="0" fontId="10" fillId="3" borderId="25" xfId="0" applyFont="1" applyFill="1" applyBorder="1" applyAlignment="1" applyProtection="1">
      <alignment horizontal="left" vertical="top" wrapText="1"/>
      <protection locked="0"/>
    </xf>
    <xf numFmtId="0" fontId="10" fillId="5" borderId="25" xfId="0" applyFont="1" applyFill="1" applyBorder="1" applyAlignment="1" applyProtection="1">
      <alignment horizontal="left" vertical="top" wrapText="1"/>
      <protection locked="0"/>
    </xf>
    <xf numFmtId="0" fontId="10" fillId="5" borderId="25" xfId="0" applyFont="1" applyFill="1" applyBorder="1" applyAlignment="1" applyProtection="1">
      <alignment vertical="top" wrapText="1"/>
      <protection locked="0"/>
    </xf>
    <xf numFmtId="0" fontId="10" fillId="5" borderId="25" xfId="0" applyFont="1" applyFill="1" applyBorder="1" applyAlignment="1">
      <alignment horizontal="left" vertical="top" wrapText="1"/>
    </xf>
    <xf numFmtId="164" fontId="10" fillId="3" borderId="7" xfId="0" applyNumberFormat="1" applyFont="1" applyFill="1" applyBorder="1" applyAlignment="1" applyProtection="1">
      <alignment vertical="top"/>
      <protection locked="0"/>
    </xf>
    <xf numFmtId="164" fontId="10" fillId="3" borderId="22" xfId="0" applyNumberFormat="1" applyFont="1" applyFill="1" applyBorder="1" applyAlignment="1" applyProtection="1">
      <alignment vertical="top"/>
      <protection locked="0"/>
    </xf>
    <xf numFmtId="164" fontId="10" fillId="3" borderId="17" xfId="0" applyNumberFormat="1" applyFont="1" applyFill="1" applyBorder="1" applyAlignment="1" applyProtection="1">
      <alignment vertical="top"/>
      <protection locked="0"/>
    </xf>
    <xf numFmtId="164" fontId="10" fillId="3" borderId="6" xfId="0" applyNumberFormat="1" applyFont="1" applyFill="1" applyBorder="1" applyAlignment="1" applyProtection="1">
      <alignment vertical="top"/>
      <protection locked="0"/>
    </xf>
    <xf numFmtId="0" fontId="10" fillId="5" borderId="6" xfId="0" applyFont="1" applyFill="1" applyBorder="1" applyAlignment="1">
      <alignment horizontal="center" vertical="top" wrapText="1"/>
    </xf>
    <xf numFmtId="0" fontId="10" fillId="5" borderId="27" xfId="0" applyFont="1" applyFill="1" applyBorder="1" applyAlignment="1">
      <alignment horizontal="center" vertical="top" wrapText="1"/>
    </xf>
    <xf numFmtId="0" fontId="10" fillId="3" borderId="27" xfId="0" applyFont="1" applyFill="1" applyBorder="1" applyAlignment="1" applyProtection="1">
      <alignment vertical="top" wrapText="1"/>
      <protection locked="0"/>
    </xf>
    <xf numFmtId="164" fontId="10" fillId="3" borderId="27" xfId="0" applyNumberFormat="1" applyFont="1" applyFill="1" applyBorder="1" applyAlignment="1" applyProtection="1">
      <alignment vertical="top"/>
      <protection locked="0"/>
    </xf>
    <xf numFmtId="164" fontId="10" fillId="3" borderId="26" xfId="0" applyNumberFormat="1" applyFont="1" applyFill="1" applyBorder="1" applyAlignment="1" applyProtection="1">
      <alignment vertical="top"/>
      <protection locked="0"/>
    </xf>
    <xf numFmtId="0" fontId="10" fillId="3" borderId="27" xfId="0" applyFont="1" applyFill="1" applyBorder="1" applyAlignment="1" applyProtection="1">
      <alignment vertical="top"/>
      <protection locked="0"/>
    </xf>
    <xf numFmtId="0" fontId="9" fillId="4" borderId="11" xfId="0" applyFont="1" applyFill="1" applyBorder="1" applyAlignment="1">
      <alignment horizontal="right" vertical="top"/>
    </xf>
    <xf numFmtId="0" fontId="9" fillId="4" borderId="6" xfId="0" applyFont="1" applyFill="1" applyBorder="1" applyAlignment="1">
      <alignment horizontal="right" vertical="top"/>
    </xf>
    <xf numFmtId="0" fontId="9" fillId="4" borderId="27" xfId="0" applyFont="1" applyFill="1" applyBorder="1" applyAlignment="1">
      <alignment horizontal="right" vertical="top"/>
    </xf>
    <xf numFmtId="0" fontId="6" fillId="2" borderId="6" xfId="0" applyFont="1" applyFill="1" applyBorder="1" applyAlignment="1">
      <alignment horizontal="center" vertical="center" wrapText="1"/>
    </xf>
    <xf numFmtId="0" fontId="7" fillId="0" borderId="6" xfId="0" applyFont="1" applyBorder="1" applyAlignment="1">
      <alignment vertical="top" wrapText="1"/>
    </xf>
    <xf numFmtId="0" fontId="12" fillId="4" borderId="6" xfId="0" applyFont="1" applyFill="1" applyBorder="1" applyAlignment="1">
      <alignment vertical="top" wrapText="1"/>
    </xf>
    <xf numFmtId="0" fontId="13" fillId="0" borderId="6" xfId="0" applyFont="1" applyBorder="1" applyAlignment="1">
      <alignment horizontal="right" vertical="top" wrapText="1"/>
    </xf>
    <xf numFmtId="0" fontId="13" fillId="0" borderId="6" xfId="0" applyFont="1" applyBorder="1" applyAlignment="1">
      <alignment horizontal="left" vertical="top" wrapText="1"/>
    </xf>
    <xf numFmtId="0" fontId="7" fillId="3" borderId="6" xfId="0" applyFont="1" applyFill="1" applyBorder="1" applyAlignment="1" applyProtection="1">
      <alignment horizontal="left" vertical="top" wrapText="1"/>
      <protection locked="0"/>
    </xf>
    <xf numFmtId="0" fontId="7" fillId="5" borderId="6" xfId="0" applyFont="1" applyFill="1" applyBorder="1" applyAlignment="1" applyProtection="1">
      <alignment vertical="top" wrapText="1"/>
      <protection locked="0"/>
    </xf>
    <xf numFmtId="164" fontId="7" fillId="5" borderId="6" xfId="0" applyNumberFormat="1" applyFont="1" applyFill="1" applyBorder="1" applyAlignment="1" applyProtection="1">
      <alignment vertical="top" wrapText="1"/>
      <protection locked="0"/>
    </xf>
    <xf numFmtId="0" fontId="13" fillId="0" borderId="6" xfId="0" applyFont="1" applyFill="1" applyBorder="1" applyAlignment="1">
      <alignment horizontal="left" vertical="top" wrapText="1"/>
    </xf>
    <xf numFmtId="0" fontId="7" fillId="5" borderId="6" xfId="0" applyFont="1" applyFill="1" applyBorder="1" applyAlignment="1">
      <alignment vertical="top" wrapText="1"/>
    </xf>
    <xf numFmtId="0" fontId="2" fillId="2" borderId="1" xfId="0" applyFont="1" applyFill="1" applyBorder="1" applyAlignment="1">
      <alignment horizontal="center" vertical="center"/>
    </xf>
    <xf numFmtId="0" fontId="0" fillId="0" borderId="0" xfId="0"/>
  </cellXfs>
  <cellStyles count="3">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613942</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350893"/>
  <sheetViews>
    <sheetView tabSelected="1" topLeftCell="A9" zoomScale="80" zoomScaleNormal="80" workbookViewId="0">
      <pane ySplit="2" topLeftCell="A68" activePane="bottomLeft" state="frozen"/>
      <selection activeCell="A9" sqref="A9"/>
      <selection pane="bottomLeft" activeCell="H71" sqref="H71"/>
    </sheetView>
  </sheetViews>
  <sheetFormatPr baseColWidth="10" defaultColWidth="9.140625" defaultRowHeight="15" x14ac:dyDescent="0.25"/>
  <cols>
    <col min="1" max="1" width="11.42578125" customWidth="1"/>
    <col min="2" max="2" width="10.5703125" customWidth="1"/>
    <col min="3" max="3" width="17.28515625" customWidth="1"/>
    <col min="4" max="4" width="17.140625" customWidth="1"/>
    <col min="5" max="5" width="17" customWidth="1"/>
    <col min="6" max="6" width="15.140625" customWidth="1"/>
    <col min="7" max="7" width="43.140625" customWidth="1"/>
    <col min="8" max="8" width="16" customWidth="1"/>
    <col min="9" max="9" width="26.42578125" customWidth="1"/>
    <col min="10" max="10" width="26" customWidth="1"/>
    <col min="11" max="11" width="27" customWidth="1"/>
    <col min="12" max="12" width="10" customWidth="1"/>
    <col min="13" max="13" width="24.7109375" customWidth="1"/>
    <col min="14" max="14" width="21" customWidth="1"/>
    <col min="15" max="15" width="21" style="7" customWidth="1"/>
    <col min="16" max="255" width="8" hidden="1"/>
  </cols>
  <sheetData>
    <row r="1" spans="1:254" x14ac:dyDescent="0.25">
      <c r="B1" s="1" t="s">
        <v>0</v>
      </c>
      <c r="C1" s="1">
        <v>70</v>
      </c>
      <c r="D1" s="106" t="s">
        <v>1</v>
      </c>
      <c r="E1" s="107"/>
      <c r="F1" s="107"/>
      <c r="G1" s="107"/>
    </row>
    <row r="2" spans="1:254" x14ac:dyDescent="0.25">
      <c r="B2" s="1" t="s">
        <v>2</v>
      </c>
      <c r="C2" s="1">
        <v>14251</v>
      </c>
      <c r="D2" s="106" t="s">
        <v>3</v>
      </c>
      <c r="E2" s="107"/>
      <c r="F2" s="107"/>
      <c r="G2" s="107"/>
    </row>
    <row r="3" spans="1:254" x14ac:dyDescent="0.25">
      <c r="B3" s="1" t="s">
        <v>4</v>
      </c>
      <c r="C3" s="1">
        <v>1</v>
      </c>
    </row>
    <row r="4" spans="1:254" x14ac:dyDescent="0.25">
      <c r="B4" s="1" t="s">
        <v>5</v>
      </c>
      <c r="C4" s="1">
        <v>19</v>
      </c>
    </row>
    <row r="5" spans="1:254" x14ac:dyDescent="0.25">
      <c r="B5" s="1" t="s">
        <v>6</v>
      </c>
      <c r="C5" s="4" t="s">
        <v>198</v>
      </c>
    </row>
    <row r="6" spans="1:254" x14ac:dyDescent="0.25">
      <c r="B6" s="1" t="s">
        <v>7</v>
      </c>
      <c r="C6" s="1">
        <v>1</v>
      </c>
      <c r="D6" s="1" t="s">
        <v>8</v>
      </c>
    </row>
    <row r="8" spans="1:254" x14ac:dyDescent="0.25">
      <c r="A8" s="1" t="s">
        <v>9</v>
      </c>
      <c r="B8" s="106" t="s">
        <v>10</v>
      </c>
      <c r="C8" s="107"/>
      <c r="D8" s="107"/>
      <c r="E8" s="107"/>
      <c r="F8" s="107"/>
      <c r="G8" s="107"/>
      <c r="H8" s="107"/>
      <c r="I8" s="107"/>
      <c r="J8" s="107"/>
      <c r="K8" s="107"/>
      <c r="L8" s="107"/>
      <c r="M8" s="107"/>
      <c r="N8" s="107"/>
      <c r="O8" s="107"/>
    </row>
    <row r="9" spans="1:254" x14ac:dyDescent="0.25">
      <c r="C9" s="1">
        <v>4</v>
      </c>
      <c r="D9" s="1">
        <v>8</v>
      </c>
      <c r="E9" s="1">
        <v>20</v>
      </c>
      <c r="F9" s="1">
        <v>24</v>
      </c>
      <c r="G9" s="1">
        <v>28</v>
      </c>
      <c r="H9" s="1">
        <v>32</v>
      </c>
      <c r="I9" s="1">
        <v>36</v>
      </c>
      <c r="J9" s="1">
        <v>44</v>
      </c>
      <c r="K9" s="1">
        <v>48</v>
      </c>
      <c r="L9" s="1">
        <v>60</v>
      </c>
      <c r="M9" s="1">
        <v>64</v>
      </c>
      <c r="N9" s="1">
        <v>68</v>
      </c>
      <c r="O9" s="6">
        <v>72</v>
      </c>
    </row>
    <row r="10" spans="1:254"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6" t="s">
        <v>23</v>
      </c>
    </row>
    <row r="11" spans="1:254" ht="216" customHeight="1" x14ac:dyDescent="0.25">
      <c r="A11" s="9">
        <v>1</v>
      </c>
      <c r="B11" s="68" t="s">
        <v>24</v>
      </c>
      <c r="C11" s="95">
        <v>19</v>
      </c>
      <c r="D11" s="92">
        <v>2016</v>
      </c>
      <c r="E11" s="70">
        <v>164</v>
      </c>
      <c r="F11" s="31" t="s">
        <v>92</v>
      </c>
      <c r="G11" s="31" t="s">
        <v>93</v>
      </c>
      <c r="H11" s="32">
        <v>1</v>
      </c>
      <c r="I11" s="33" t="s">
        <v>94</v>
      </c>
      <c r="J11" s="34" t="s">
        <v>95</v>
      </c>
      <c r="K11" s="33" t="s">
        <v>96</v>
      </c>
      <c r="L11" s="27">
        <v>1</v>
      </c>
      <c r="M11" s="87" t="s">
        <v>97</v>
      </c>
      <c r="N11" s="85">
        <v>42656</v>
      </c>
      <c r="O11" s="84">
        <v>42990</v>
      </c>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10" t="s">
        <v>98</v>
      </c>
    </row>
    <row r="12" spans="1:254" ht="124.5" customHeight="1" x14ac:dyDescent="0.25">
      <c r="A12" s="9">
        <v>2</v>
      </c>
      <c r="B12" s="68" t="s">
        <v>44</v>
      </c>
      <c r="C12" s="95">
        <v>19</v>
      </c>
      <c r="D12" s="92">
        <v>2016</v>
      </c>
      <c r="E12" s="70">
        <v>164</v>
      </c>
      <c r="F12" s="31" t="s">
        <v>99</v>
      </c>
      <c r="G12" s="31" t="s">
        <v>100</v>
      </c>
      <c r="H12" s="32">
        <v>2</v>
      </c>
      <c r="I12" s="33" t="s">
        <v>101</v>
      </c>
      <c r="J12" s="33" t="s">
        <v>102</v>
      </c>
      <c r="K12" s="34" t="s">
        <v>103</v>
      </c>
      <c r="L12" s="27">
        <v>1</v>
      </c>
      <c r="M12" s="57" t="s">
        <v>104</v>
      </c>
      <c r="N12" s="86">
        <v>42656</v>
      </c>
      <c r="O12" s="83">
        <v>42990</v>
      </c>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10" t="s">
        <v>105</v>
      </c>
    </row>
    <row r="13" spans="1:254" ht="201.75" customHeight="1" x14ac:dyDescent="0.25">
      <c r="A13" s="9">
        <v>3</v>
      </c>
      <c r="B13" s="68" t="s">
        <v>45</v>
      </c>
      <c r="C13" s="95">
        <v>19</v>
      </c>
      <c r="D13" s="92">
        <v>2016</v>
      </c>
      <c r="E13" s="70">
        <v>164</v>
      </c>
      <c r="F13" s="31" t="s">
        <v>78</v>
      </c>
      <c r="G13" s="35" t="s">
        <v>106</v>
      </c>
      <c r="H13" s="32">
        <v>3</v>
      </c>
      <c r="I13" s="33" t="s">
        <v>107</v>
      </c>
      <c r="J13" s="34" t="s">
        <v>108</v>
      </c>
      <c r="K13" s="33" t="s">
        <v>109</v>
      </c>
      <c r="L13" s="27">
        <v>1</v>
      </c>
      <c r="M13" s="87" t="s">
        <v>104</v>
      </c>
      <c r="N13" s="86">
        <v>42656</v>
      </c>
      <c r="O13" s="83">
        <v>42990</v>
      </c>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11" t="s">
        <v>110</v>
      </c>
    </row>
    <row r="14" spans="1:254" ht="345" customHeight="1" x14ac:dyDescent="0.25">
      <c r="A14" s="9">
        <v>4</v>
      </c>
      <c r="B14" s="68" t="s">
        <v>46</v>
      </c>
      <c r="C14" s="95">
        <v>19</v>
      </c>
      <c r="D14" s="92">
        <v>2016</v>
      </c>
      <c r="E14" s="70">
        <v>164</v>
      </c>
      <c r="F14" s="30" t="s">
        <v>79</v>
      </c>
      <c r="G14" s="34" t="s">
        <v>111</v>
      </c>
      <c r="H14" s="32">
        <v>4</v>
      </c>
      <c r="I14" s="33" t="s">
        <v>377</v>
      </c>
      <c r="J14" s="33" t="s">
        <v>112</v>
      </c>
      <c r="K14" s="33" t="s">
        <v>109</v>
      </c>
      <c r="L14" s="27">
        <v>1</v>
      </c>
      <c r="M14" s="57" t="s">
        <v>113</v>
      </c>
      <c r="N14" s="86">
        <v>42656</v>
      </c>
      <c r="O14" s="83">
        <v>42990</v>
      </c>
      <c r="P14" s="74"/>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3" t="s">
        <v>114</v>
      </c>
    </row>
    <row r="15" spans="1:254" ht="97.5" customHeight="1" x14ac:dyDescent="0.25">
      <c r="A15" s="9">
        <v>5</v>
      </c>
      <c r="B15" s="68" t="s">
        <v>47</v>
      </c>
      <c r="C15" s="95">
        <v>19</v>
      </c>
      <c r="D15" s="92">
        <v>2016</v>
      </c>
      <c r="E15" s="70">
        <v>164</v>
      </c>
      <c r="F15" s="31" t="s">
        <v>80</v>
      </c>
      <c r="G15" s="31" t="s">
        <v>379</v>
      </c>
      <c r="H15" s="32">
        <v>5</v>
      </c>
      <c r="I15" s="33" t="s">
        <v>115</v>
      </c>
      <c r="J15" s="33" t="s">
        <v>116</v>
      </c>
      <c r="K15" s="33" t="s">
        <v>117</v>
      </c>
      <c r="L15" s="27">
        <v>1</v>
      </c>
      <c r="M15" s="87" t="s">
        <v>118</v>
      </c>
      <c r="N15" s="86">
        <v>42656</v>
      </c>
      <c r="O15" s="83">
        <v>42990</v>
      </c>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13" t="s">
        <v>119</v>
      </c>
    </row>
    <row r="16" spans="1:254" ht="235.5" customHeight="1" x14ac:dyDescent="0.25">
      <c r="A16" s="9">
        <v>6</v>
      </c>
      <c r="B16" s="68" t="s">
        <v>48</v>
      </c>
      <c r="C16" s="95">
        <v>19</v>
      </c>
      <c r="D16" s="92">
        <v>2016</v>
      </c>
      <c r="E16" s="70">
        <v>164</v>
      </c>
      <c r="F16" s="31" t="s">
        <v>120</v>
      </c>
      <c r="G16" s="31" t="s">
        <v>121</v>
      </c>
      <c r="H16" s="32">
        <v>6</v>
      </c>
      <c r="I16" s="33" t="s">
        <v>122</v>
      </c>
      <c r="J16" s="33" t="s">
        <v>123</v>
      </c>
      <c r="K16" s="33" t="s">
        <v>124</v>
      </c>
      <c r="L16" s="27">
        <v>1</v>
      </c>
      <c r="M16" s="87" t="s">
        <v>125</v>
      </c>
      <c r="N16" s="86">
        <v>42656</v>
      </c>
      <c r="O16" s="83">
        <v>42990</v>
      </c>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13" t="s">
        <v>126</v>
      </c>
    </row>
    <row r="17" spans="1:254" ht="315.75" customHeight="1" x14ac:dyDescent="0.25">
      <c r="A17" s="9">
        <v>7</v>
      </c>
      <c r="B17" s="68" t="s">
        <v>49</v>
      </c>
      <c r="C17" s="95">
        <v>19</v>
      </c>
      <c r="D17" s="92">
        <v>2016</v>
      </c>
      <c r="E17" s="70">
        <v>164</v>
      </c>
      <c r="F17" s="31" t="s">
        <v>127</v>
      </c>
      <c r="G17" s="31" t="s">
        <v>128</v>
      </c>
      <c r="H17" s="32">
        <v>7</v>
      </c>
      <c r="I17" s="33" t="s">
        <v>380</v>
      </c>
      <c r="J17" s="33" t="s">
        <v>129</v>
      </c>
      <c r="K17" s="33" t="s">
        <v>130</v>
      </c>
      <c r="L17" s="27">
        <v>1</v>
      </c>
      <c r="M17" s="87" t="s">
        <v>131</v>
      </c>
      <c r="N17" s="86">
        <v>42656</v>
      </c>
      <c r="O17" s="83">
        <v>42990</v>
      </c>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3" t="s">
        <v>132</v>
      </c>
    </row>
    <row r="18" spans="1:254" ht="226.5" customHeight="1" x14ac:dyDescent="0.25">
      <c r="A18" s="9">
        <v>8</v>
      </c>
      <c r="B18" s="68" t="s">
        <v>50</v>
      </c>
      <c r="C18" s="94">
        <v>19</v>
      </c>
      <c r="D18" s="40">
        <v>2016</v>
      </c>
      <c r="E18" s="70">
        <v>164</v>
      </c>
      <c r="F18" s="31" t="s">
        <v>133</v>
      </c>
      <c r="G18" s="31" t="s">
        <v>134</v>
      </c>
      <c r="H18" s="32">
        <v>8</v>
      </c>
      <c r="I18" s="33" t="s">
        <v>135</v>
      </c>
      <c r="J18" s="33" t="s">
        <v>378</v>
      </c>
      <c r="K18" s="33" t="s">
        <v>136</v>
      </c>
      <c r="L18" s="27">
        <v>1</v>
      </c>
      <c r="M18" s="88" t="s">
        <v>125</v>
      </c>
      <c r="N18" s="86">
        <v>42656</v>
      </c>
      <c r="O18" s="83">
        <v>42990</v>
      </c>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13" t="s">
        <v>137</v>
      </c>
    </row>
    <row r="19" spans="1:254" ht="141.75" customHeight="1" x14ac:dyDescent="0.25">
      <c r="A19" s="9">
        <v>9</v>
      </c>
      <c r="B19" s="68" t="s">
        <v>51</v>
      </c>
      <c r="C19" s="94">
        <v>19</v>
      </c>
      <c r="D19" s="40">
        <v>2016</v>
      </c>
      <c r="E19" s="71">
        <v>164</v>
      </c>
      <c r="F19" s="33" t="s">
        <v>138</v>
      </c>
      <c r="G19" s="33" t="s">
        <v>139</v>
      </c>
      <c r="H19" s="32">
        <v>9</v>
      </c>
      <c r="I19" s="33" t="s">
        <v>381</v>
      </c>
      <c r="J19" s="33" t="s">
        <v>140</v>
      </c>
      <c r="K19" s="33" t="s">
        <v>141</v>
      </c>
      <c r="L19" s="27">
        <v>1</v>
      </c>
      <c r="M19" s="76" t="s">
        <v>142</v>
      </c>
      <c r="N19" s="86">
        <v>42656</v>
      </c>
      <c r="O19" s="83">
        <v>42990</v>
      </c>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13" t="s">
        <v>143</v>
      </c>
    </row>
    <row r="20" spans="1:254" ht="233.25" customHeight="1" x14ac:dyDescent="0.25">
      <c r="A20" s="9">
        <v>10</v>
      </c>
      <c r="B20" s="68" t="s">
        <v>52</v>
      </c>
      <c r="C20" s="93">
        <v>19</v>
      </c>
      <c r="D20" s="92">
        <v>2016</v>
      </c>
      <c r="E20" s="70">
        <v>164</v>
      </c>
      <c r="F20" s="31" t="s">
        <v>144</v>
      </c>
      <c r="G20" s="31" t="s">
        <v>121</v>
      </c>
      <c r="H20" s="32">
        <v>10</v>
      </c>
      <c r="I20" s="33" t="s">
        <v>122</v>
      </c>
      <c r="J20" s="33" t="s">
        <v>123</v>
      </c>
      <c r="K20" s="33" t="s">
        <v>124</v>
      </c>
      <c r="L20" s="27">
        <v>1</v>
      </c>
      <c r="M20" s="87" t="s">
        <v>125</v>
      </c>
      <c r="N20" s="86">
        <v>42656</v>
      </c>
      <c r="O20" s="83">
        <v>42990</v>
      </c>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13" t="s">
        <v>145</v>
      </c>
    </row>
    <row r="21" spans="1:254" ht="172.5" customHeight="1" x14ac:dyDescent="0.25">
      <c r="A21" s="15">
        <v>1</v>
      </c>
      <c r="B21" s="36" t="s">
        <v>24</v>
      </c>
      <c r="C21" s="16">
        <v>19</v>
      </c>
      <c r="D21" s="40" t="s">
        <v>36</v>
      </c>
      <c r="E21" s="65">
        <v>188</v>
      </c>
      <c r="F21" s="37" t="s">
        <v>92</v>
      </c>
      <c r="G21" s="21" t="s">
        <v>382</v>
      </c>
      <c r="H21" s="19">
        <v>1</v>
      </c>
      <c r="I21" s="21" t="s">
        <v>146</v>
      </c>
      <c r="J21" s="19" t="s">
        <v>147</v>
      </c>
      <c r="K21" s="25" t="s">
        <v>148</v>
      </c>
      <c r="L21" s="27">
        <v>1</v>
      </c>
      <c r="M21" s="39" t="s">
        <v>149</v>
      </c>
      <c r="N21" s="86">
        <v>42795</v>
      </c>
      <c r="O21" s="83">
        <v>42946</v>
      </c>
    </row>
    <row r="22" spans="1:254" ht="207.75" customHeight="1" x14ac:dyDescent="0.25">
      <c r="A22" s="15">
        <v>2</v>
      </c>
      <c r="B22" s="36" t="s">
        <v>44</v>
      </c>
      <c r="C22" s="16">
        <v>19</v>
      </c>
      <c r="D22" s="40" t="s">
        <v>36</v>
      </c>
      <c r="E22" s="65">
        <v>188</v>
      </c>
      <c r="F22" s="37" t="s">
        <v>78</v>
      </c>
      <c r="G22" s="21" t="s">
        <v>150</v>
      </c>
      <c r="H22" s="22">
        <v>2</v>
      </c>
      <c r="I22" s="38" t="s">
        <v>151</v>
      </c>
      <c r="J22" s="29" t="s">
        <v>152</v>
      </c>
      <c r="K22" s="29" t="s">
        <v>153</v>
      </c>
      <c r="L22" s="27">
        <v>1</v>
      </c>
      <c r="M22" s="39" t="s">
        <v>154</v>
      </c>
      <c r="N22" s="86">
        <v>42795</v>
      </c>
      <c r="O22" s="83">
        <v>42946</v>
      </c>
    </row>
    <row r="23" spans="1:254" ht="236.25" x14ac:dyDescent="0.25">
      <c r="A23" s="17">
        <v>3</v>
      </c>
      <c r="B23" s="36" t="s">
        <v>45</v>
      </c>
      <c r="C23" s="16">
        <v>19</v>
      </c>
      <c r="D23" s="92" t="s">
        <v>36</v>
      </c>
      <c r="E23" s="65">
        <v>188</v>
      </c>
      <c r="F23" s="37" t="s">
        <v>155</v>
      </c>
      <c r="G23" s="21" t="s">
        <v>156</v>
      </c>
      <c r="H23" s="27">
        <v>3</v>
      </c>
      <c r="I23" s="41" t="s">
        <v>157</v>
      </c>
      <c r="J23" s="29" t="s">
        <v>158</v>
      </c>
      <c r="K23" s="29" t="s">
        <v>159</v>
      </c>
      <c r="L23" s="27">
        <v>1</v>
      </c>
      <c r="M23" s="89" t="s">
        <v>154</v>
      </c>
      <c r="N23" s="86">
        <v>42795</v>
      </c>
      <c r="O23" s="83">
        <v>42946</v>
      </c>
    </row>
    <row r="24" spans="1:254" ht="238.5" customHeight="1" x14ac:dyDescent="0.25">
      <c r="A24" s="17">
        <v>4</v>
      </c>
      <c r="B24" s="36" t="s">
        <v>46</v>
      </c>
      <c r="C24" s="16">
        <v>19</v>
      </c>
      <c r="D24" s="92" t="s">
        <v>36</v>
      </c>
      <c r="E24" s="65">
        <v>188</v>
      </c>
      <c r="F24" s="37" t="s">
        <v>79</v>
      </c>
      <c r="G24" s="21" t="s">
        <v>160</v>
      </c>
      <c r="H24" s="27">
        <v>4</v>
      </c>
      <c r="I24" s="28" t="s">
        <v>161</v>
      </c>
      <c r="J24" s="42" t="s">
        <v>162</v>
      </c>
      <c r="K24" s="42" t="s">
        <v>163</v>
      </c>
      <c r="L24" s="27">
        <v>1</v>
      </c>
      <c r="M24" s="39" t="s">
        <v>164</v>
      </c>
      <c r="N24" s="86">
        <v>42795</v>
      </c>
      <c r="O24" s="83">
        <v>42946</v>
      </c>
    </row>
    <row r="25" spans="1:254" ht="370.5" customHeight="1" thickBot="1" x14ac:dyDescent="0.3">
      <c r="A25" s="17">
        <v>5</v>
      </c>
      <c r="B25" s="36" t="s">
        <v>47</v>
      </c>
      <c r="C25" s="16">
        <v>19</v>
      </c>
      <c r="D25" s="73" t="s">
        <v>36</v>
      </c>
      <c r="E25" s="65">
        <v>188</v>
      </c>
      <c r="F25" s="37" t="s">
        <v>165</v>
      </c>
      <c r="G25" s="21" t="s">
        <v>166</v>
      </c>
      <c r="H25" s="27">
        <v>5</v>
      </c>
      <c r="I25" s="43" t="s">
        <v>167</v>
      </c>
      <c r="J25" s="42" t="s">
        <v>162</v>
      </c>
      <c r="K25" s="42" t="s">
        <v>163</v>
      </c>
      <c r="L25" s="27">
        <v>1</v>
      </c>
      <c r="M25" s="89" t="s">
        <v>168</v>
      </c>
      <c r="N25" s="86">
        <v>42795</v>
      </c>
      <c r="O25" s="86">
        <v>42946</v>
      </c>
    </row>
    <row r="26" spans="1:254" ht="348" customHeight="1" thickBot="1" x14ac:dyDescent="0.3">
      <c r="A26" s="17">
        <v>6</v>
      </c>
      <c r="B26" s="36" t="s">
        <v>48</v>
      </c>
      <c r="C26" s="16">
        <v>19</v>
      </c>
      <c r="D26" s="66" t="s">
        <v>36</v>
      </c>
      <c r="E26" s="65">
        <v>188</v>
      </c>
      <c r="F26" s="37" t="s">
        <v>169</v>
      </c>
      <c r="G26" s="21" t="s">
        <v>170</v>
      </c>
      <c r="H26" s="27">
        <v>6</v>
      </c>
      <c r="I26" s="28" t="s">
        <v>171</v>
      </c>
      <c r="J26" s="42" t="s">
        <v>172</v>
      </c>
      <c r="K26" s="42" t="s">
        <v>173</v>
      </c>
      <c r="L26" s="27">
        <v>1</v>
      </c>
      <c r="M26" s="39" t="s">
        <v>168</v>
      </c>
      <c r="N26" s="90">
        <v>42795</v>
      </c>
      <c r="O26" s="91">
        <v>42946</v>
      </c>
    </row>
    <row r="27" spans="1:254" ht="300.75" customHeight="1" thickBot="1" x14ac:dyDescent="0.3">
      <c r="A27" s="17">
        <v>7</v>
      </c>
      <c r="B27" s="36" t="s">
        <v>49</v>
      </c>
      <c r="C27" s="16">
        <v>19</v>
      </c>
      <c r="D27" s="66" t="s">
        <v>36</v>
      </c>
      <c r="E27" s="65">
        <v>188</v>
      </c>
      <c r="F27" s="37" t="s">
        <v>80</v>
      </c>
      <c r="G27" s="21" t="s">
        <v>174</v>
      </c>
      <c r="H27" s="27">
        <v>7</v>
      </c>
      <c r="I27" s="41" t="s">
        <v>175</v>
      </c>
      <c r="J27" s="29" t="s">
        <v>176</v>
      </c>
      <c r="K27" s="29" t="s">
        <v>177</v>
      </c>
      <c r="L27" s="27">
        <v>1</v>
      </c>
      <c r="M27" s="39" t="s">
        <v>178</v>
      </c>
      <c r="N27" s="86">
        <v>42795</v>
      </c>
      <c r="O27" s="83">
        <v>42946</v>
      </c>
    </row>
    <row r="28" spans="1:254" ht="276" customHeight="1" x14ac:dyDescent="0.25">
      <c r="A28" s="17">
        <v>8</v>
      </c>
      <c r="B28" s="36" t="s">
        <v>50</v>
      </c>
      <c r="C28" s="16">
        <v>19</v>
      </c>
      <c r="D28" s="67" t="s">
        <v>36</v>
      </c>
      <c r="E28" s="65">
        <v>188</v>
      </c>
      <c r="F28" s="37" t="s">
        <v>120</v>
      </c>
      <c r="G28" s="21" t="s">
        <v>179</v>
      </c>
      <c r="H28" s="27">
        <v>8</v>
      </c>
      <c r="I28" s="44" t="s">
        <v>180</v>
      </c>
      <c r="J28" s="29" t="s">
        <v>181</v>
      </c>
      <c r="K28" s="29" t="s">
        <v>182</v>
      </c>
      <c r="L28" s="27">
        <v>1</v>
      </c>
      <c r="M28" s="89" t="s">
        <v>183</v>
      </c>
      <c r="N28" s="86">
        <v>42795</v>
      </c>
      <c r="O28" s="83">
        <v>42946</v>
      </c>
    </row>
    <row r="29" spans="1:254" ht="287.25" customHeight="1" x14ac:dyDescent="0.25">
      <c r="A29" s="17">
        <v>9</v>
      </c>
      <c r="B29" s="36" t="s">
        <v>51</v>
      </c>
      <c r="C29" s="16">
        <v>19</v>
      </c>
      <c r="D29" s="40" t="s">
        <v>36</v>
      </c>
      <c r="E29" s="65">
        <v>188</v>
      </c>
      <c r="F29" s="37" t="s">
        <v>127</v>
      </c>
      <c r="G29" s="21" t="s">
        <v>184</v>
      </c>
      <c r="H29" s="27">
        <v>9</v>
      </c>
      <c r="I29" s="41" t="s">
        <v>185</v>
      </c>
      <c r="J29" s="42" t="s">
        <v>186</v>
      </c>
      <c r="K29" s="42" t="s">
        <v>187</v>
      </c>
      <c r="L29" s="27">
        <v>1</v>
      </c>
      <c r="M29" s="77" t="s">
        <v>188</v>
      </c>
      <c r="N29" s="86">
        <v>42795</v>
      </c>
      <c r="O29" s="86">
        <v>42946</v>
      </c>
    </row>
    <row r="30" spans="1:254" ht="218.25" customHeight="1" x14ac:dyDescent="0.25">
      <c r="A30" s="17">
        <v>10</v>
      </c>
      <c r="B30" s="36" t="s">
        <v>52</v>
      </c>
      <c r="C30" s="16">
        <v>19</v>
      </c>
      <c r="D30" s="92" t="s">
        <v>36</v>
      </c>
      <c r="E30" s="65">
        <v>188</v>
      </c>
      <c r="F30" s="37" t="s">
        <v>133</v>
      </c>
      <c r="G30" s="21" t="s">
        <v>189</v>
      </c>
      <c r="H30" s="27">
        <v>10</v>
      </c>
      <c r="I30" s="28" t="s">
        <v>190</v>
      </c>
      <c r="J30" s="29" t="s">
        <v>191</v>
      </c>
      <c r="K30" s="28" t="s">
        <v>192</v>
      </c>
      <c r="L30" s="27">
        <v>1</v>
      </c>
      <c r="M30" s="77" t="s">
        <v>193</v>
      </c>
      <c r="N30" s="86">
        <v>42795</v>
      </c>
      <c r="O30" s="90">
        <v>42946</v>
      </c>
    </row>
    <row r="31" spans="1:254" ht="375" customHeight="1" x14ac:dyDescent="0.25">
      <c r="A31" s="17">
        <v>11</v>
      </c>
      <c r="B31" s="36" t="s">
        <v>53</v>
      </c>
      <c r="C31" s="69">
        <v>19</v>
      </c>
      <c r="D31" s="92" t="s">
        <v>36</v>
      </c>
      <c r="E31" s="72">
        <v>188</v>
      </c>
      <c r="F31" s="45" t="s">
        <v>138</v>
      </c>
      <c r="G31" s="46" t="s">
        <v>194</v>
      </c>
      <c r="H31" s="47">
        <v>11</v>
      </c>
      <c r="I31" s="41" t="s">
        <v>199</v>
      </c>
      <c r="J31" s="48" t="s">
        <v>195</v>
      </c>
      <c r="K31" s="48" t="s">
        <v>196</v>
      </c>
      <c r="L31" s="27">
        <v>1</v>
      </c>
      <c r="M31" s="75" t="s">
        <v>197</v>
      </c>
      <c r="N31" s="86">
        <v>42795</v>
      </c>
      <c r="O31" s="90">
        <v>42946</v>
      </c>
    </row>
    <row r="32" spans="1:254" ht="286.5" customHeight="1" x14ac:dyDescent="0.25">
      <c r="A32" s="18">
        <v>1</v>
      </c>
      <c r="B32" s="36" t="s">
        <v>24</v>
      </c>
      <c r="C32" s="16">
        <v>19</v>
      </c>
      <c r="D32" s="92" t="s">
        <v>200</v>
      </c>
      <c r="E32" s="65">
        <v>122</v>
      </c>
      <c r="F32" s="20" t="s">
        <v>201</v>
      </c>
      <c r="G32" s="21" t="s">
        <v>202</v>
      </c>
      <c r="H32" s="63">
        <v>1</v>
      </c>
      <c r="I32" s="89" t="s">
        <v>203</v>
      </c>
      <c r="J32" s="64" t="s">
        <v>204</v>
      </c>
      <c r="K32" s="24" t="s">
        <v>205</v>
      </c>
      <c r="L32" s="27">
        <v>1</v>
      </c>
      <c r="M32" s="77" t="s">
        <v>206</v>
      </c>
      <c r="N32" s="86">
        <v>42967</v>
      </c>
      <c r="O32" s="90">
        <v>43300</v>
      </c>
    </row>
    <row r="33" spans="1:15" ht="172.5" customHeight="1" x14ac:dyDescent="0.25">
      <c r="A33" s="18">
        <v>2</v>
      </c>
      <c r="B33" s="36" t="s">
        <v>44</v>
      </c>
      <c r="C33" s="16">
        <v>19</v>
      </c>
      <c r="D33" s="92" t="s">
        <v>200</v>
      </c>
      <c r="E33" s="65">
        <v>122</v>
      </c>
      <c r="F33" s="20" t="s">
        <v>81</v>
      </c>
      <c r="G33" s="21" t="s">
        <v>207</v>
      </c>
      <c r="H33" s="63">
        <v>2</v>
      </c>
      <c r="I33" s="53" t="s">
        <v>208</v>
      </c>
      <c r="J33" s="64" t="s">
        <v>209</v>
      </c>
      <c r="K33" s="24" t="s">
        <v>210</v>
      </c>
      <c r="L33" s="27">
        <v>1</v>
      </c>
      <c r="M33" s="77" t="s">
        <v>211</v>
      </c>
      <c r="N33" s="86">
        <v>42967</v>
      </c>
      <c r="O33" s="90">
        <v>43100</v>
      </c>
    </row>
    <row r="34" spans="1:15" ht="193.5" customHeight="1" x14ac:dyDescent="0.25">
      <c r="A34" s="18">
        <v>3</v>
      </c>
      <c r="B34" s="36" t="s">
        <v>45</v>
      </c>
      <c r="C34" s="16">
        <v>19</v>
      </c>
      <c r="D34" s="40" t="s">
        <v>200</v>
      </c>
      <c r="E34" s="65">
        <v>122</v>
      </c>
      <c r="F34" s="20" t="s">
        <v>82</v>
      </c>
      <c r="G34" s="21" t="s">
        <v>212</v>
      </c>
      <c r="H34" s="22">
        <v>3</v>
      </c>
      <c r="I34" s="62" t="s">
        <v>213</v>
      </c>
      <c r="J34" s="23" t="s">
        <v>214</v>
      </c>
      <c r="K34" s="23" t="s">
        <v>215</v>
      </c>
      <c r="L34" s="27">
        <v>1</v>
      </c>
      <c r="M34" s="77" t="s">
        <v>216</v>
      </c>
      <c r="N34" s="86">
        <v>42967</v>
      </c>
      <c r="O34" s="90">
        <v>43100</v>
      </c>
    </row>
    <row r="35" spans="1:15" ht="236.25" x14ac:dyDescent="0.25">
      <c r="A35" s="18">
        <v>4</v>
      </c>
      <c r="B35" s="36" t="s">
        <v>46</v>
      </c>
      <c r="C35" s="16">
        <v>19</v>
      </c>
      <c r="D35" s="40" t="s">
        <v>200</v>
      </c>
      <c r="E35" s="65">
        <v>122</v>
      </c>
      <c r="F35" s="20" t="s">
        <v>83</v>
      </c>
      <c r="G35" s="21" t="s">
        <v>217</v>
      </c>
      <c r="H35" s="19">
        <v>4</v>
      </c>
      <c r="I35" s="34" t="s">
        <v>218</v>
      </c>
      <c r="J35" s="50" t="s">
        <v>219</v>
      </c>
      <c r="K35" s="50" t="s">
        <v>220</v>
      </c>
      <c r="L35" s="27">
        <v>1</v>
      </c>
      <c r="M35" s="77" t="s">
        <v>221</v>
      </c>
      <c r="N35" s="86">
        <v>42967</v>
      </c>
      <c r="O35" s="90">
        <v>43300</v>
      </c>
    </row>
    <row r="36" spans="1:15" ht="205.5" thickBot="1" x14ac:dyDescent="0.3">
      <c r="A36" s="18">
        <v>5</v>
      </c>
      <c r="B36" s="36" t="s">
        <v>47</v>
      </c>
      <c r="C36" s="16">
        <v>19</v>
      </c>
      <c r="D36" s="92" t="s">
        <v>200</v>
      </c>
      <c r="E36" s="65">
        <v>122</v>
      </c>
      <c r="F36" s="20" t="s">
        <v>84</v>
      </c>
      <c r="G36" s="21" t="s">
        <v>222</v>
      </c>
      <c r="H36" s="22">
        <v>5</v>
      </c>
      <c r="I36" s="34" t="s">
        <v>223</v>
      </c>
      <c r="J36" s="50" t="s">
        <v>224</v>
      </c>
      <c r="K36" s="50" t="s">
        <v>225</v>
      </c>
      <c r="L36" s="27">
        <v>1</v>
      </c>
      <c r="M36" s="77" t="s">
        <v>221</v>
      </c>
      <c r="N36" s="86">
        <v>42967</v>
      </c>
      <c r="O36" s="90">
        <v>43100</v>
      </c>
    </row>
    <row r="37" spans="1:15" ht="205.5" thickBot="1" x14ac:dyDescent="0.3">
      <c r="A37" s="18">
        <v>6</v>
      </c>
      <c r="B37" s="36" t="s">
        <v>48</v>
      </c>
      <c r="C37" s="16">
        <v>19</v>
      </c>
      <c r="D37" s="92" t="s">
        <v>200</v>
      </c>
      <c r="E37" s="65">
        <v>122</v>
      </c>
      <c r="F37" s="20" t="s">
        <v>85</v>
      </c>
      <c r="G37" s="21" t="s">
        <v>226</v>
      </c>
      <c r="H37" s="22">
        <v>6</v>
      </c>
      <c r="I37" s="26" t="s">
        <v>227</v>
      </c>
      <c r="J37" s="50" t="s">
        <v>228</v>
      </c>
      <c r="K37" s="50" t="s">
        <v>229</v>
      </c>
      <c r="L37" s="27">
        <v>1</v>
      </c>
      <c r="M37" s="77" t="s">
        <v>230</v>
      </c>
      <c r="N37" s="86">
        <v>42967</v>
      </c>
      <c r="O37" s="90">
        <v>43100</v>
      </c>
    </row>
    <row r="38" spans="1:15" ht="220.5" x14ac:dyDescent="0.25">
      <c r="A38" s="18">
        <v>7</v>
      </c>
      <c r="B38" s="36" t="s">
        <v>49</v>
      </c>
      <c r="C38" s="16">
        <v>19</v>
      </c>
      <c r="D38" s="92" t="s">
        <v>200</v>
      </c>
      <c r="E38" s="65">
        <v>122</v>
      </c>
      <c r="F38" s="20" t="s">
        <v>231</v>
      </c>
      <c r="G38" s="21" t="s">
        <v>232</v>
      </c>
      <c r="H38" s="19">
        <v>7</v>
      </c>
      <c r="I38" s="51" t="s">
        <v>233</v>
      </c>
      <c r="J38" s="51" t="s">
        <v>234</v>
      </c>
      <c r="K38" s="51" t="s">
        <v>235</v>
      </c>
      <c r="L38" s="27">
        <v>1</v>
      </c>
      <c r="M38" s="78" t="s">
        <v>236</v>
      </c>
      <c r="N38" s="86">
        <v>42967</v>
      </c>
      <c r="O38" s="90">
        <v>43300</v>
      </c>
    </row>
    <row r="39" spans="1:15" ht="396" customHeight="1" x14ac:dyDescent="0.25">
      <c r="A39" s="18">
        <v>8</v>
      </c>
      <c r="B39" s="36" t="s">
        <v>50</v>
      </c>
      <c r="C39" s="16">
        <v>19</v>
      </c>
      <c r="D39" s="92" t="s">
        <v>200</v>
      </c>
      <c r="E39" s="65">
        <v>122</v>
      </c>
      <c r="F39" s="20" t="s">
        <v>237</v>
      </c>
      <c r="G39" s="21" t="s">
        <v>238</v>
      </c>
      <c r="H39" s="22">
        <v>8</v>
      </c>
      <c r="I39" s="51" t="s">
        <v>239</v>
      </c>
      <c r="J39" s="51" t="s">
        <v>240</v>
      </c>
      <c r="K39" s="34" t="s">
        <v>383</v>
      </c>
      <c r="L39" s="27">
        <v>1</v>
      </c>
      <c r="M39" s="78" t="s">
        <v>241</v>
      </c>
      <c r="N39" s="86">
        <v>42967</v>
      </c>
      <c r="O39" s="90">
        <v>43300</v>
      </c>
    </row>
    <row r="40" spans="1:15" ht="348" customHeight="1" x14ac:dyDescent="0.25">
      <c r="A40" s="18">
        <v>9</v>
      </c>
      <c r="B40" s="36" t="s">
        <v>51</v>
      </c>
      <c r="C40" s="16">
        <v>19</v>
      </c>
      <c r="D40" s="92" t="s">
        <v>200</v>
      </c>
      <c r="E40" s="65">
        <v>122</v>
      </c>
      <c r="F40" s="20" t="s">
        <v>242</v>
      </c>
      <c r="G40" s="21" t="s">
        <v>384</v>
      </c>
      <c r="H40" s="22">
        <v>9</v>
      </c>
      <c r="I40" s="51" t="s">
        <v>243</v>
      </c>
      <c r="J40" s="50" t="s">
        <v>244</v>
      </c>
      <c r="K40" s="50" t="s">
        <v>245</v>
      </c>
      <c r="L40" s="27">
        <v>1</v>
      </c>
      <c r="M40" s="77" t="s">
        <v>246</v>
      </c>
      <c r="N40" s="86">
        <v>42967</v>
      </c>
      <c r="O40" s="90">
        <v>43300</v>
      </c>
    </row>
    <row r="41" spans="1:15" ht="204.75" x14ac:dyDescent="0.25">
      <c r="A41" s="18">
        <v>10</v>
      </c>
      <c r="B41" s="36" t="s">
        <v>52</v>
      </c>
      <c r="C41" s="16">
        <v>19</v>
      </c>
      <c r="D41" s="92" t="s">
        <v>200</v>
      </c>
      <c r="E41" s="65">
        <v>122</v>
      </c>
      <c r="F41" s="20" t="s">
        <v>247</v>
      </c>
      <c r="G41" s="21" t="s">
        <v>248</v>
      </c>
      <c r="H41" s="19">
        <v>10</v>
      </c>
      <c r="I41" s="51" t="s">
        <v>249</v>
      </c>
      <c r="J41" s="50" t="s">
        <v>250</v>
      </c>
      <c r="K41" s="50" t="s">
        <v>251</v>
      </c>
      <c r="L41" s="27">
        <v>1</v>
      </c>
      <c r="M41" s="77" t="s">
        <v>252</v>
      </c>
      <c r="N41" s="90">
        <v>42967</v>
      </c>
      <c r="O41" s="90">
        <v>43300</v>
      </c>
    </row>
    <row r="42" spans="1:15" ht="330.75" x14ac:dyDescent="0.25">
      <c r="A42" s="18">
        <v>11</v>
      </c>
      <c r="B42" s="36" t="s">
        <v>53</v>
      </c>
      <c r="C42" s="16">
        <v>19</v>
      </c>
      <c r="D42" s="92" t="s">
        <v>200</v>
      </c>
      <c r="E42" s="65">
        <v>122</v>
      </c>
      <c r="F42" s="20" t="s">
        <v>253</v>
      </c>
      <c r="G42" s="21" t="s">
        <v>254</v>
      </c>
      <c r="H42" s="22">
        <v>11</v>
      </c>
      <c r="I42" s="34" t="s">
        <v>255</v>
      </c>
      <c r="J42" s="25" t="s">
        <v>256</v>
      </c>
      <c r="K42" s="25" t="s">
        <v>257</v>
      </c>
      <c r="L42" s="27">
        <v>1</v>
      </c>
      <c r="M42" s="77" t="s">
        <v>216</v>
      </c>
      <c r="N42" s="90">
        <v>42967</v>
      </c>
      <c r="O42" s="90">
        <v>43300</v>
      </c>
    </row>
    <row r="43" spans="1:15" ht="346.5" x14ac:dyDescent="0.25">
      <c r="A43" s="18">
        <v>12</v>
      </c>
      <c r="B43" s="36" t="s">
        <v>54</v>
      </c>
      <c r="C43" s="16">
        <v>19</v>
      </c>
      <c r="D43" s="92" t="s">
        <v>200</v>
      </c>
      <c r="E43" s="65">
        <v>122</v>
      </c>
      <c r="F43" s="20" t="s">
        <v>258</v>
      </c>
      <c r="G43" s="21" t="s">
        <v>259</v>
      </c>
      <c r="H43" s="22">
        <v>12</v>
      </c>
      <c r="I43" s="23" t="s">
        <v>260</v>
      </c>
      <c r="J43" s="23" t="s">
        <v>261</v>
      </c>
      <c r="K43" s="23" t="s">
        <v>262</v>
      </c>
      <c r="L43" s="27">
        <v>1</v>
      </c>
      <c r="M43" s="77" t="s">
        <v>263</v>
      </c>
      <c r="N43" s="90">
        <v>42967</v>
      </c>
      <c r="O43" s="90">
        <v>43300</v>
      </c>
    </row>
    <row r="44" spans="1:15" ht="173.25" x14ac:dyDescent="0.25">
      <c r="A44" s="18">
        <v>13</v>
      </c>
      <c r="B44" s="36" t="s">
        <v>55</v>
      </c>
      <c r="C44" s="16">
        <v>19</v>
      </c>
      <c r="D44" s="92" t="s">
        <v>200</v>
      </c>
      <c r="E44" s="65">
        <v>122</v>
      </c>
      <c r="F44" s="20" t="s">
        <v>264</v>
      </c>
      <c r="G44" s="21" t="s">
        <v>265</v>
      </c>
      <c r="H44" s="19">
        <v>13</v>
      </c>
      <c r="I44" s="23" t="s">
        <v>266</v>
      </c>
      <c r="J44" s="23" t="s">
        <v>267</v>
      </c>
      <c r="K44" s="23" t="s">
        <v>268</v>
      </c>
      <c r="L44" s="27">
        <v>1</v>
      </c>
      <c r="M44" s="77" t="s">
        <v>230</v>
      </c>
      <c r="N44" s="90">
        <v>42967</v>
      </c>
      <c r="O44" s="90">
        <v>43100</v>
      </c>
    </row>
    <row r="45" spans="1:15" ht="189" x14ac:dyDescent="0.25">
      <c r="A45" s="18">
        <v>14</v>
      </c>
      <c r="B45" s="36" t="s">
        <v>56</v>
      </c>
      <c r="C45" s="16">
        <v>19</v>
      </c>
      <c r="D45" s="92" t="s">
        <v>200</v>
      </c>
      <c r="E45" s="65">
        <v>122</v>
      </c>
      <c r="F45" s="20" t="s">
        <v>269</v>
      </c>
      <c r="G45" s="21" t="s">
        <v>270</v>
      </c>
      <c r="H45" s="22">
        <v>14</v>
      </c>
      <c r="I45" s="34" t="s">
        <v>271</v>
      </c>
      <c r="J45" s="50" t="s">
        <v>272</v>
      </c>
      <c r="K45" s="50" t="s">
        <v>273</v>
      </c>
      <c r="L45" s="27">
        <v>1</v>
      </c>
      <c r="M45" s="77" t="s">
        <v>274</v>
      </c>
      <c r="N45" s="90">
        <v>42967</v>
      </c>
      <c r="O45" s="90">
        <v>43100</v>
      </c>
    </row>
    <row r="46" spans="1:15" ht="315" x14ac:dyDescent="0.25">
      <c r="A46" s="18">
        <v>15</v>
      </c>
      <c r="B46" s="36" t="s">
        <v>57</v>
      </c>
      <c r="C46" s="16">
        <v>19</v>
      </c>
      <c r="D46" s="92" t="s">
        <v>200</v>
      </c>
      <c r="E46" s="65">
        <v>122</v>
      </c>
      <c r="F46" s="20" t="s">
        <v>275</v>
      </c>
      <c r="G46" s="21" t="s">
        <v>276</v>
      </c>
      <c r="H46" s="22">
        <v>15</v>
      </c>
      <c r="I46" s="34" t="s">
        <v>277</v>
      </c>
      <c r="J46" s="52" t="s">
        <v>278</v>
      </c>
      <c r="K46" s="50" t="s">
        <v>279</v>
      </c>
      <c r="L46" s="27">
        <v>1</v>
      </c>
      <c r="M46" s="77" t="s">
        <v>230</v>
      </c>
      <c r="N46" s="90">
        <v>42967</v>
      </c>
      <c r="O46" s="90">
        <v>43100</v>
      </c>
    </row>
    <row r="47" spans="1:15" ht="409.6" thickBot="1" x14ac:dyDescent="0.3">
      <c r="A47" s="18">
        <v>16</v>
      </c>
      <c r="B47" s="36" t="s">
        <v>58</v>
      </c>
      <c r="C47" s="16">
        <v>19</v>
      </c>
      <c r="D47" s="73" t="s">
        <v>200</v>
      </c>
      <c r="E47" s="65">
        <v>122</v>
      </c>
      <c r="F47" s="20" t="s">
        <v>280</v>
      </c>
      <c r="G47" s="21" t="s">
        <v>281</v>
      </c>
      <c r="H47" s="19">
        <v>16</v>
      </c>
      <c r="I47" s="34" t="s">
        <v>282</v>
      </c>
      <c r="J47" s="34" t="s">
        <v>283</v>
      </c>
      <c r="K47" s="34" t="s">
        <v>284</v>
      </c>
      <c r="L47" s="27">
        <v>1</v>
      </c>
      <c r="M47" s="79" t="s">
        <v>285</v>
      </c>
      <c r="N47" s="90">
        <v>42967</v>
      </c>
      <c r="O47" s="90">
        <v>43300</v>
      </c>
    </row>
    <row r="48" spans="1:15" ht="220.5" x14ac:dyDescent="0.25">
      <c r="A48" s="18">
        <v>17</v>
      </c>
      <c r="B48" s="36" t="s">
        <v>59</v>
      </c>
      <c r="C48" s="16">
        <v>19</v>
      </c>
      <c r="D48" s="67" t="s">
        <v>200</v>
      </c>
      <c r="E48" s="65">
        <v>122</v>
      </c>
      <c r="F48" s="20" t="s">
        <v>286</v>
      </c>
      <c r="G48" s="21" t="s">
        <v>287</v>
      </c>
      <c r="H48" s="22">
        <v>17</v>
      </c>
      <c r="I48" s="34" t="s">
        <v>288</v>
      </c>
      <c r="J48" s="50" t="s">
        <v>289</v>
      </c>
      <c r="K48" s="50" t="s">
        <v>290</v>
      </c>
      <c r="L48" s="27">
        <v>1</v>
      </c>
      <c r="M48" s="77" t="s">
        <v>291</v>
      </c>
      <c r="N48" s="90">
        <v>42967</v>
      </c>
      <c r="O48" s="90">
        <v>43100</v>
      </c>
    </row>
    <row r="49" spans="1:15" ht="94.5" x14ac:dyDescent="0.25">
      <c r="A49" s="18">
        <v>18</v>
      </c>
      <c r="B49" s="36" t="s">
        <v>60</v>
      </c>
      <c r="C49" s="16">
        <v>19</v>
      </c>
      <c r="D49" s="92" t="s">
        <v>200</v>
      </c>
      <c r="E49" s="65">
        <v>122</v>
      </c>
      <c r="F49" s="20" t="s">
        <v>292</v>
      </c>
      <c r="G49" s="21" t="s">
        <v>293</v>
      </c>
      <c r="H49" s="22">
        <v>18</v>
      </c>
      <c r="I49" s="54" t="s">
        <v>294</v>
      </c>
      <c r="J49" s="50" t="s">
        <v>295</v>
      </c>
      <c r="K49" s="23" t="s">
        <v>296</v>
      </c>
      <c r="L49" s="27">
        <v>1</v>
      </c>
      <c r="M49" s="77" t="s">
        <v>291</v>
      </c>
      <c r="N49" s="90">
        <v>42967</v>
      </c>
      <c r="O49" s="90">
        <v>43100</v>
      </c>
    </row>
    <row r="50" spans="1:15" ht="173.25" x14ac:dyDescent="0.25">
      <c r="A50" s="18">
        <v>19</v>
      </c>
      <c r="B50" s="36" t="s">
        <v>61</v>
      </c>
      <c r="C50" s="16">
        <v>19</v>
      </c>
      <c r="D50" s="92" t="s">
        <v>200</v>
      </c>
      <c r="E50" s="65">
        <v>122</v>
      </c>
      <c r="F50" s="20" t="s">
        <v>297</v>
      </c>
      <c r="G50" s="21" t="s">
        <v>298</v>
      </c>
      <c r="H50" s="19">
        <v>19</v>
      </c>
      <c r="I50" s="34" t="s">
        <v>294</v>
      </c>
      <c r="J50" s="50" t="s">
        <v>299</v>
      </c>
      <c r="K50" s="23" t="s">
        <v>300</v>
      </c>
      <c r="L50" s="27">
        <v>1</v>
      </c>
      <c r="M50" s="77" t="s">
        <v>291</v>
      </c>
      <c r="N50" s="90">
        <v>42967</v>
      </c>
      <c r="O50" s="90">
        <v>43100</v>
      </c>
    </row>
    <row r="51" spans="1:15" ht="252" x14ac:dyDescent="0.25">
      <c r="A51" s="18">
        <v>20</v>
      </c>
      <c r="B51" s="36" t="s">
        <v>62</v>
      </c>
      <c r="C51" s="16">
        <v>19</v>
      </c>
      <c r="D51" s="92" t="s">
        <v>200</v>
      </c>
      <c r="E51" s="65">
        <v>122</v>
      </c>
      <c r="F51" s="20" t="s">
        <v>301</v>
      </c>
      <c r="G51" s="21" t="s">
        <v>302</v>
      </c>
      <c r="H51" s="22">
        <v>20</v>
      </c>
      <c r="I51" s="34" t="s">
        <v>303</v>
      </c>
      <c r="J51" s="34" t="s">
        <v>304</v>
      </c>
      <c r="K51" s="34" t="s">
        <v>305</v>
      </c>
      <c r="L51" s="27">
        <v>1</v>
      </c>
      <c r="M51" s="79" t="s">
        <v>306</v>
      </c>
      <c r="N51" s="90">
        <v>42967</v>
      </c>
      <c r="O51" s="90">
        <v>43300</v>
      </c>
    </row>
    <row r="52" spans="1:15" ht="362.25" x14ac:dyDescent="0.25">
      <c r="A52" s="18">
        <v>21</v>
      </c>
      <c r="B52" s="36" t="s">
        <v>63</v>
      </c>
      <c r="C52" s="16">
        <v>19</v>
      </c>
      <c r="D52" s="92" t="s">
        <v>200</v>
      </c>
      <c r="E52" s="65">
        <v>122</v>
      </c>
      <c r="F52" s="20" t="s">
        <v>307</v>
      </c>
      <c r="G52" s="21" t="s">
        <v>308</v>
      </c>
      <c r="H52" s="22">
        <v>21</v>
      </c>
      <c r="I52" s="55" t="s">
        <v>309</v>
      </c>
      <c r="J52" s="34" t="s">
        <v>310</v>
      </c>
      <c r="K52" s="34" t="s">
        <v>311</v>
      </c>
      <c r="L52" s="27">
        <v>1</v>
      </c>
      <c r="M52" s="80" t="s">
        <v>312</v>
      </c>
      <c r="N52" s="90">
        <v>42967</v>
      </c>
      <c r="O52" s="90">
        <v>43100</v>
      </c>
    </row>
    <row r="53" spans="1:15" ht="362.25" x14ac:dyDescent="0.25">
      <c r="A53" s="18">
        <v>22</v>
      </c>
      <c r="B53" s="36" t="s">
        <v>64</v>
      </c>
      <c r="C53" s="16">
        <v>19</v>
      </c>
      <c r="D53" s="40" t="s">
        <v>200</v>
      </c>
      <c r="E53" s="65">
        <v>122</v>
      </c>
      <c r="F53" s="20" t="s">
        <v>313</v>
      </c>
      <c r="G53" s="21" t="s">
        <v>314</v>
      </c>
      <c r="H53" s="56">
        <v>22</v>
      </c>
      <c r="I53" s="49" t="s">
        <v>315</v>
      </c>
      <c r="J53" s="49" t="s">
        <v>310</v>
      </c>
      <c r="K53" s="49" t="s">
        <v>311</v>
      </c>
      <c r="L53" s="27">
        <v>1</v>
      </c>
      <c r="M53" s="80" t="s">
        <v>312</v>
      </c>
      <c r="N53" s="90">
        <v>42967</v>
      </c>
      <c r="O53" s="90">
        <v>43100</v>
      </c>
    </row>
    <row r="54" spans="1:15" ht="157.5" x14ac:dyDescent="0.25">
      <c r="A54" s="18">
        <v>23</v>
      </c>
      <c r="B54" s="36" t="s">
        <v>65</v>
      </c>
      <c r="C54" s="16">
        <v>19</v>
      </c>
      <c r="D54" s="40" t="s">
        <v>200</v>
      </c>
      <c r="E54" s="65">
        <v>122</v>
      </c>
      <c r="F54" s="20" t="s">
        <v>316</v>
      </c>
      <c r="G54" s="21" t="s">
        <v>317</v>
      </c>
      <c r="H54" s="27">
        <v>23</v>
      </c>
      <c r="I54" s="49" t="s">
        <v>318</v>
      </c>
      <c r="J54" s="49" t="s">
        <v>319</v>
      </c>
      <c r="K54" s="49" t="s">
        <v>320</v>
      </c>
      <c r="L54" s="27">
        <v>1</v>
      </c>
      <c r="M54" s="79" t="s">
        <v>321</v>
      </c>
      <c r="N54" s="90">
        <v>42967</v>
      </c>
      <c r="O54" s="90">
        <v>43100</v>
      </c>
    </row>
    <row r="55" spans="1:15" ht="126" x14ac:dyDescent="0.25">
      <c r="A55" s="18">
        <v>24</v>
      </c>
      <c r="B55" s="36" t="s">
        <v>66</v>
      </c>
      <c r="C55" s="16">
        <v>19</v>
      </c>
      <c r="D55" s="40" t="s">
        <v>200</v>
      </c>
      <c r="E55" s="65">
        <v>122</v>
      </c>
      <c r="F55" s="20" t="s">
        <v>322</v>
      </c>
      <c r="G55" s="21" t="s">
        <v>323</v>
      </c>
      <c r="H55" s="27">
        <v>24</v>
      </c>
      <c r="I55" s="49" t="s">
        <v>324</v>
      </c>
      <c r="J55" s="49" t="s">
        <v>325</v>
      </c>
      <c r="K55" s="49" t="s">
        <v>326</v>
      </c>
      <c r="L55" s="27">
        <v>1</v>
      </c>
      <c r="M55" s="80" t="s">
        <v>327</v>
      </c>
      <c r="N55" s="90">
        <v>42967</v>
      </c>
      <c r="O55" s="90">
        <v>43100</v>
      </c>
    </row>
    <row r="56" spans="1:15" ht="47.25" x14ac:dyDescent="0.25">
      <c r="A56" s="18">
        <v>25</v>
      </c>
      <c r="B56" s="36" t="s">
        <v>67</v>
      </c>
      <c r="C56" s="16">
        <v>19</v>
      </c>
      <c r="D56" s="40" t="s">
        <v>200</v>
      </c>
      <c r="E56" s="65">
        <v>122</v>
      </c>
      <c r="F56" s="20" t="s">
        <v>328</v>
      </c>
      <c r="G56" s="21" t="s">
        <v>329</v>
      </c>
      <c r="H56" s="40">
        <v>25</v>
      </c>
      <c r="I56" s="49" t="s">
        <v>330</v>
      </c>
      <c r="J56" s="57" t="s">
        <v>331</v>
      </c>
      <c r="K56" s="57" t="s">
        <v>332</v>
      </c>
      <c r="L56" s="27">
        <v>0.15</v>
      </c>
      <c r="M56" s="81" t="s">
        <v>291</v>
      </c>
      <c r="N56" s="90">
        <v>42967</v>
      </c>
      <c r="O56" s="90">
        <v>43100</v>
      </c>
    </row>
    <row r="57" spans="1:15" ht="346.5" x14ac:dyDescent="0.25">
      <c r="A57" s="18">
        <v>26</v>
      </c>
      <c r="B57" s="36" t="s">
        <v>68</v>
      </c>
      <c r="C57" s="16">
        <v>19</v>
      </c>
      <c r="D57" s="40" t="s">
        <v>200</v>
      </c>
      <c r="E57" s="65">
        <v>122</v>
      </c>
      <c r="F57" s="20" t="s">
        <v>86</v>
      </c>
      <c r="G57" s="21" t="s">
        <v>333</v>
      </c>
      <c r="H57" s="29">
        <v>26</v>
      </c>
      <c r="I57" s="57" t="s">
        <v>334</v>
      </c>
      <c r="J57" s="58" t="s">
        <v>335</v>
      </c>
      <c r="K57" s="49" t="s">
        <v>336</v>
      </c>
      <c r="L57" s="27">
        <v>1</v>
      </c>
      <c r="M57" s="82" t="s">
        <v>211</v>
      </c>
      <c r="N57" s="90">
        <v>42967</v>
      </c>
      <c r="O57" s="90">
        <v>43300</v>
      </c>
    </row>
    <row r="58" spans="1:15" ht="299.25" x14ac:dyDescent="0.25">
      <c r="A58" s="18">
        <v>27</v>
      </c>
      <c r="B58" s="36" t="s">
        <v>69</v>
      </c>
      <c r="C58" s="16">
        <v>19</v>
      </c>
      <c r="D58" s="92" t="s">
        <v>200</v>
      </c>
      <c r="E58" s="65">
        <v>122</v>
      </c>
      <c r="F58" s="20" t="s">
        <v>87</v>
      </c>
      <c r="G58" s="21" t="s">
        <v>337</v>
      </c>
      <c r="H58" s="27">
        <v>27</v>
      </c>
      <c r="I58" s="49" t="s">
        <v>338</v>
      </c>
      <c r="J58" s="49" t="s">
        <v>339</v>
      </c>
      <c r="K58" s="42" t="s">
        <v>340</v>
      </c>
      <c r="L58" s="27">
        <v>1</v>
      </c>
      <c r="M58" s="82" t="s">
        <v>341</v>
      </c>
      <c r="N58" s="90">
        <v>42967</v>
      </c>
      <c r="O58" s="90">
        <v>43100</v>
      </c>
    </row>
    <row r="59" spans="1:15" ht="110.25" x14ac:dyDescent="0.25">
      <c r="A59" s="18">
        <v>28</v>
      </c>
      <c r="B59" s="36" t="s">
        <v>70</v>
      </c>
      <c r="C59" s="16">
        <v>19</v>
      </c>
      <c r="D59" s="92" t="s">
        <v>200</v>
      </c>
      <c r="E59" s="65">
        <v>122</v>
      </c>
      <c r="F59" s="20" t="s">
        <v>88</v>
      </c>
      <c r="G59" s="21" t="s">
        <v>342</v>
      </c>
      <c r="H59" s="40">
        <v>28</v>
      </c>
      <c r="I59" s="49" t="s">
        <v>343</v>
      </c>
      <c r="J59" s="49" t="s">
        <v>344</v>
      </c>
      <c r="K59" s="49" t="s">
        <v>345</v>
      </c>
      <c r="L59" s="27">
        <v>1</v>
      </c>
      <c r="M59" s="79" t="s">
        <v>252</v>
      </c>
      <c r="N59" s="90">
        <v>42967</v>
      </c>
      <c r="O59" s="90">
        <v>43100</v>
      </c>
    </row>
    <row r="60" spans="1:15" ht="141.75" x14ac:dyDescent="0.25">
      <c r="A60" s="18">
        <v>29</v>
      </c>
      <c r="B60" s="36" t="s">
        <v>71</v>
      </c>
      <c r="C60" s="16">
        <v>19</v>
      </c>
      <c r="D60" s="92" t="s">
        <v>200</v>
      </c>
      <c r="E60" s="65">
        <v>122</v>
      </c>
      <c r="F60" s="20" t="s">
        <v>89</v>
      </c>
      <c r="G60" s="21" t="s">
        <v>346</v>
      </c>
      <c r="H60" s="27">
        <v>29</v>
      </c>
      <c r="I60" s="49" t="s">
        <v>347</v>
      </c>
      <c r="J60" s="42" t="s">
        <v>348</v>
      </c>
      <c r="K60" s="42" t="s">
        <v>349</v>
      </c>
      <c r="L60" s="27">
        <v>1</v>
      </c>
      <c r="M60" s="77" t="s">
        <v>252</v>
      </c>
      <c r="N60" s="90">
        <v>42967</v>
      </c>
      <c r="O60" s="90">
        <v>43100</v>
      </c>
    </row>
    <row r="61" spans="1:15" ht="346.5" x14ac:dyDescent="0.25">
      <c r="A61" s="18">
        <v>30</v>
      </c>
      <c r="B61" s="36" t="s">
        <v>72</v>
      </c>
      <c r="C61" s="16">
        <v>19</v>
      </c>
      <c r="D61" s="40" t="s">
        <v>200</v>
      </c>
      <c r="E61" s="65">
        <v>122</v>
      </c>
      <c r="F61" s="20" t="s">
        <v>90</v>
      </c>
      <c r="G61" s="21" t="s">
        <v>350</v>
      </c>
      <c r="H61" s="27">
        <v>30</v>
      </c>
      <c r="I61" s="49" t="s">
        <v>351</v>
      </c>
      <c r="J61" s="42" t="s">
        <v>352</v>
      </c>
      <c r="K61" s="42" t="s">
        <v>353</v>
      </c>
      <c r="L61" s="27">
        <v>1</v>
      </c>
      <c r="M61" s="77" t="s">
        <v>354</v>
      </c>
      <c r="N61" s="90">
        <v>42967</v>
      </c>
      <c r="O61" s="90">
        <v>43100</v>
      </c>
    </row>
    <row r="62" spans="1:15" ht="126" x14ac:dyDescent="0.25">
      <c r="A62" s="18">
        <v>31</v>
      </c>
      <c r="B62" s="36" t="s">
        <v>73</v>
      </c>
      <c r="C62" s="16">
        <v>19</v>
      </c>
      <c r="D62" s="40" t="s">
        <v>200</v>
      </c>
      <c r="E62" s="65">
        <v>122</v>
      </c>
      <c r="F62" s="20" t="s">
        <v>91</v>
      </c>
      <c r="G62" s="21" t="s">
        <v>355</v>
      </c>
      <c r="H62" s="40">
        <v>31</v>
      </c>
      <c r="I62" s="59" t="s">
        <v>356</v>
      </c>
      <c r="J62" s="42" t="s">
        <v>357</v>
      </c>
      <c r="K62" s="42" t="s">
        <v>358</v>
      </c>
      <c r="L62" s="27">
        <v>1</v>
      </c>
      <c r="M62" s="77" t="s">
        <v>359</v>
      </c>
      <c r="N62" s="90">
        <v>42967</v>
      </c>
      <c r="O62" s="90">
        <v>43100</v>
      </c>
    </row>
    <row r="63" spans="1:15" ht="94.5" x14ac:dyDescent="0.25">
      <c r="A63" s="18">
        <v>32</v>
      </c>
      <c r="B63" s="36" t="s">
        <v>74</v>
      </c>
      <c r="C63" s="16">
        <v>19</v>
      </c>
      <c r="D63" s="40" t="s">
        <v>200</v>
      </c>
      <c r="E63" s="65">
        <v>122</v>
      </c>
      <c r="F63" s="20" t="s">
        <v>360</v>
      </c>
      <c r="G63" s="21" t="s">
        <v>361</v>
      </c>
      <c r="H63" s="27">
        <v>32</v>
      </c>
      <c r="I63" s="49" t="s">
        <v>362</v>
      </c>
      <c r="J63" s="42" t="s">
        <v>363</v>
      </c>
      <c r="K63" s="42" t="s">
        <v>364</v>
      </c>
      <c r="L63" s="27">
        <v>1</v>
      </c>
      <c r="M63" s="77" t="s">
        <v>252</v>
      </c>
      <c r="N63" s="90">
        <v>42967</v>
      </c>
      <c r="O63" s="90">
        <v>43312</v>
      </c>
    </row>
    <row r="64" spans="1:15" ht="375.75" customHeight="1" x14ac:dyDescent="0.25">
      <c r="A64" s="15">
        <v>33</v>
      </c>
      <c r="B64" s="36" t="s">
        <v>75</v>
      </c>
      <c r="C64" s="16">
        <v>19</v>
      </c>
      <c r="D64" s="92" t="s">
        <v>200</v>
      </c>
      <c r="E64" s="65">
        <v>122</v>
      </c>
      <c r="F64" s="20" t="s">
        <v>365</v>
      </c>
      <c r="G64" s="21" t="s">
        <v>366</v>
      </c>
      <c r="H64" s="27">
        <v>33</v>
      </c>
      <c r="I64" s="49" t="s">
        <v>367</v>
      </c>
      <c r="J64" s="42" t="s">
        <v>368</v>
      </c>
      <c r="K64" s="42" t="s">
        <v>369</v>
      </c>
      <c r="L64" s="27">
        <v>1</v>
      </c>
      <c r="M64" s="77" t="s">
        <v>370</v>
      </c>
      <c r="N64" s="90">
        <v>42967</v>
      </c>
      <c r="O64" s="90">
        <v>43100</v>
      </c>
    </row>
    <row r="65" spans="1:15" ht="121.5" customHeight="1" x14ac:dyDescent="0.25">
      <c r="A65" s="15">
        <v>34</v>
      </c>
      <c r="B65" s="36" t="s">
        <v>76</v>
      </c>
      <c r="C65" s="16">
        <v>19</v>
      </c>
      <c r="D65" s="92" t="s">
        <v>200</v>
      </c>
      <c r="E65" s="65">
        <v>122</v>
      </c>
      <c r="F65" s="60" t="s">
        <v>371</v>
      </c>
      <c r="G65" s="61" t="s">
        <v>372</v>
      </c>
      <c r="H65" s="40">
        <v>34</v>
      </c>
      <c r="I65" s="49" t="s">
        <v>373</v>
      </c>
      <c r="J65" s="49" t="s">
        <v>374</v>
      </c>
      <c r="K65" s="49" t="s">
        <v>375</v>
      </c>
      <c r="L65" s="27">
        <v>1</v>
      </c>
      <c r="M65" s="80" t="s">
        <v>376</v>
      </c>
      <c r="N65" s="90">
        <v>42967</v>
      </c>
      <c r="O65" s="91">
        <v>43312</v>
      </c>
    </row>
    <row r="66" spans="1:15" ht="362.25" x14ac:dyDescent="0.25">
      <c r="A66" s="96">
        <v>1</v>
      </c>
      <c r="B66" s="97" t="s">
        <v>24</v>
      </c>
      <c r="C66" s="98">
        <v>19</v>
      </c>
      <c r="D66" s="92" t="s">
        <v>200</v>
      </c>
      <c r="E66" s="99">
        <v>138</v>
      </c>
      <c r="F66" s="100" t="s">
        <v>385</v>
      </c>
      <c r="G66" s="100" t="s">
        <v>386</v>
      </c>
      <c r="H66" s="101">
        <v>1</v>
      </c>
      <c r="I66" s="102" t="s">
        <v>387</v>
      </c>
      <c r="J66" s="102" t="s">
        <v>388</v>
      </c>
      <c r="K66" s="102" t="s">
        <v>389</v>
      </c>
      <c r="L66" s="102">
        <v>100</v>
      </c>
      <c r="M66" s="102" t="s">
        <v>390</v>
      </c>
      <c r="N66" s="103">
        <v>43039</v>
      </c>
      <c r="O66" s="103">
        <v>43368</v>
      </c>
    </row>
    <row r="67" spans="1:15" ht="359.25" customHeight="1" x14ac:dyDescent="0.25">
      <c r="A67" s="96">
        <v>2</v>
      </c>
      <c r="B67" s="97" t="s">
        <v>44</v>
      </c>
      <c r="C67" s="98">
        <v>19</v>
      </c>
      <c r="D67" s="92" t="s">
        <v>200</v>
      </c>
      <c r="E67" s="99">
        <v>138</v>
      </c>
      <c r="F67" s="100" t="s">
        <v>391</v>
      </c>
      <c r="G67" s="100" t="s">
        <v>392</v>
      </c>
      <c r="H67" s="104">
        <v>2</v>
      </c>
      <c r="I67" s="105" t="s">
        <v>393</v>
      </c>
      <c r="J67" s="105" t="s">
        <v>394</v>
      </c>
      <c r="K67" s="105" t="s">
        <v>395</v>
      </c>
      <c r="L67" s="102">
        <v>100</v>
      </c>
      <c r="M67" s="102" t="s">
        <v>396</v>
      </c>
      <c r="N67" s="103">
        <v>43039</v>
      </c>
      <c r="O67" s="103">
        <v>43368</v>
      </c>
    </row>
    <row r="68" spans="1:15" ht="189" x14ac:dyDescent="0.25">
      <c r="A68" s="96">
        <v>3</v>
      </c>
      <c r="B68" s="97" t="s">
        <v>45</v>
      </c>
      <c r="C68" s="98">
        <v>19</v>
      </c>
      <c r="D68" s="92" t="s">
        <v>200</v>
      </c>
      <c r="E68" s="99">
        <v>138</v>
      </c>
      <c r="F68" s="100" t="s">
        <v>77</v>
      </c>
      <c r="G68" s="100" t="s">
        <v>397</v>
      </c>
      <c r="H68" s="104">
        <v>3</v>
      </c>
      <c r="I68" s="105" t="s">
        <v>398</v>
      </c>
      <c r="J68" s="105" t="s">
        <v>399</v>
      </c>
      <c r="K68" s="105" t="s">
        <v>400</v>
      </c>
      <c r="L68" s="102">
        <v>100</v>
      </c>
      <c r="M68" s="102" t="s">
        <v>401</v>
      </c>
      <c r="N68" s="103">
        <v>43039</v>
      </c>
      <c r="O68" s="103">
        <v>43368</v>
      </c>
    </row>
    <row r="69" spans="1:15" ht="330.75" x14ac:dyDescent="0.25">
      <c r="A69" s="96">
        <v>4</v>
      </c>
      <c r="B69" s="97" t="s">
        <v>46</v>
      </c>
      <c r="C69" s="98">
        <v>19</v>
      </c>
      <c r="D69" s="92" t="s">
        <v>200</v>
      </c>
      <c r="E69" s="99">
        <v>138</v>
      </c>
      <c r="F69" s="100" t="s">
        <v>402</v>
      </c>
      <c r="G69" s="100" t="s">
        <v>403</v>
      </c>
      <c r="H69" s="104">
        <v>4</v>
      </c>
      <c r="I69" s="105" t="s">
        <v>393</v>
      </c>
      <c r="J69" s="105" t="s">
        <v>404</v>
      </c>
      <c r="K69" s="105" t="s">
        <v>395</v>
      </c>
      <c r="L69" s="102">
        <v>100</v>
      </c>
      <c r="M69" s="102" t="s">
        <v>405</v>
      </c>
      <c r="N69" s="103">
        <v>43039</v>
      </c>
      <c r="O69" s="103">
        <v>43368</v>
      </c>
    </row>
    <row r="350883" spans="1:1" x14ac:dyDescent="0.25">
      <c r="A350883" t="s">
        <v>26</v>
      </c>
    </row>
    <row r="350884" spans="1:1" x14ac:dyDescent="0.25">
      <c r="A350884" t="s">
        <v>27</v>
      </c>
    </row>
    <row r="350885" spans="1:1" x14ac:dyDescent="0.25">
      <c r="A350885" t="s">
        <v>28</v>
      </c>
    </row>
    <row r="350886" spans="1:1" x14ac:dyDescent="0.25">
      <c r="A350886" t="s">
        <v>29</v>
      </c>
    </row>
    <row r="350887" spans="1:1" x14ac:dyDescent="0.25">
      <c r="A350887" t="s">
        <v>30</v>
      </c>
    </row>
    <row r="350888" spans="1:1" x14ac:dyDescent="0.25">
      <c r="A350888" t="s">
        <v>31</v>
      </c>
    </row>
    <row r="350889" spans="1:1" x14ac:dyDescent="0.25">
      <c r="A350889" t="s">
        <v>32</v>
      </c>
    </row>
    <row r="350890" spans="1:1" x14ac:dyDescent="0.25">
      <c r="A350890" t="s">
        <v>33</v>
      </c>
    </row>
    <row r="350891" spans="1:1" x14ac:dyDescent="0.25">
      <c r="A350891" t="s">
        <v>34</v>
      </c>
    </row>
    <row r="350892" spans="1:1" x14ac:dyDescent="0.25">
      <c r="A350892" t="s">
        <v>35</v>
      </c>
    </row>
    <row r="350893" spans="1:1" x14ac:dyDescent="0.25">
      <c r="A350893" t="s">
        <v>36</v>
      </c>
    </row>
  </sheetData>
  <mergeCells count="3">
    <mergeCell ref="D1:G1"/>
    <mergeCell ref="D2:G2"/>
    <mergeCell ref="B8:O8"/>
  </mergeCells>
  <dataValidations count="16">
    <dataValidation type="textLength" allowBlank="1" showInputMessage="1" error="Escriba un texto  Maximo 9 Caracteres" promptTitle="Cualquier contenido Maximo 9 Caracteres" sqref="C21:C65">
      <formula1>0</formula1>
      <formula2>9</formula2>
    </dataValidation>
    <dataValidation type="decimal" allowBlank="1" showInputMessage="1" showErrorMessage="1" errorTitle="Entrada no válida" error="Por favor escriba un número" promptTitle="Escriba un número en esta casilla" sqref="E21:E30 E32:E66">
      <formula1>-9223372036854770000</formula1>
      <formula2>9223372036854770000</formula2>
    </dataValidation>
    <dataValidation type="textLength" allowBlank="1" showInputMessage="1" error="Escriba un texto  Maximo 500 Caracteres" promptTitle="Cualquier contenido Maximo 500 Caracteres" sqref="G21 I21 G42 I32:I33 G32 I37">
      <formula1>0</formula1>
      <formula2>500</formula2>
    </dataValidation>
    <dataValidation type="whole" allowBlank="1" showInputMessage="1" showErrorMessage="1" errorTitle="Entrada no válida" error="Por favor escriba un número entero" promptTitle="Escriba un número entero en esta casilla" sqref="H21 H32 H35 H38 H41 H44 H47 H50 H53 H56 H59 H62 H65:H66">
      <formula1>-999</formula1>
      <formula2>999</formula2>
    </dataValidation>
    <dataValidation type="textLength" allowBlank="1" showInputMessage="1" error="Escriba un texto  Maximo 100 Caracteres" promptTitle="Cualquier contenido Maximo 100 Caracteres" sqref="J21 M21:M53 J42 J32">
      <formula1>0</formula1>
      <formula2>100</formula2>
    </dataValidation>
    <dataValidation type="textLength" allowBlank="1" showInputMessage="1" error="Escriba un texto  Maximo 200 Caracteres" promptTitle="Cualquier contenido Maximo 200 Caracteres" sqref="K21 K42 K32">
      <formula1>0</formula1>
      <formula2>200</formula2>
    </dataValidation>
    <dataValidation type="decimal" allowBlank="1" showInputMessage="1" showErrorMessage="1" errorTitle="Entrada no válida" error="Por favor escriba un número" promptTitle="Escriba un número en esta casilla" sqref="L21 L42 L32 L66">
      <formula1>-999999</formula1>
      <formula2>999999</formula2>
    </dataValidation>
    <dataValidation type="date" allowBlank="1" showInputMessage="1" errorTitle="Entrada no válida" error="Por favor escriba una fecha válida (AAAA/MM/DD)" promptTitle="Ingrese una fecha (AAAA/MM/DD)" sqref="N57:N58 O35 O38:O43 N21:N53 O32 N66:N69">
      <formula1>1900/1/1</formula1>
      <formula2>3000/1/1</formula2>
    </dataValidation>
    <dataValidation type="textLength" allowBlank="1" showInputMessage="1" error="Escriba un texto  Maximo 20 Caracteres" promptTitle="Cualquier contenido Maximo 20 Caracteres" sqref="F21 F42 F32">
      <formula1>0</formula1>
      <formula2>20</formula2>
    </dataValidation>
    <dataValidation type="list" allowBlank="1" showInputMessage="1" showErrorMessage="1" errorTitle="Entrada no válida" error="Por favor seleccione un elemento de la lista" promptTitle="Seleccione un elemento de la lista" sqref="D21:D31">
      <formula1>$A$350919:$A$350931</formula1>
    </dataValidation>
    <dataValidation type="list" allowBlank="1" showInputMessage="1" showErrorMessage="1" errorTitle="Entrada no válida" error="Por favor seleccione un elemento de la lista" promptTitle="Seleccione un elemento de la lista" sqref="D32:D69">
      <formula1>#REF!</formula1>
    </dataValidation>
    <dataValidation type="textLength" allowBlank="1" showInputMessage="1" showErrorMessage="1" errorTitle="Entrada no válida" error="Escriba un texto  Maximo 200 Caracteres" promptTitle="Cualquier contenido Maximo 200 Caracteres" sqref="K66">
      <formula1>0</formula1>
      <formula2>200</formula2>
    </dataValidation>
    <dataValidation type="textLength" allowBlank="1" showInputMessage="1" showErrorMessage="1" errorTitle="Entrada no válida" error="Escriba un texto  Maximo 100 Caracteres" promptTitle="Cualquier contenido Maximo 100 Caracteres" sqref="J66 M66">
      <formula1>0</formula1>
      <formula2>100</formula2>
    </dataValidation>
    <dataValidation type="textLength" allowBlank="1" showInputMessage="1" showErrorMessage="1" errorTitle="Entrada no válida" error="Escriba un texto  Maximo 500 Caracteres" promptTitle="Cualquier contenido Maximo 500 Caracteres" sqref="G66 I66">
      <formula1>0</formula1>
      <formula2>500</formula2>
    </dataValidation>
    <dataValidation type="textLength" allowBlank="1" showInputMessage="1" showErrorMessage="1" errorTitle="Entrada no válida" error="Escriba un texto  Maximo 20 Caracteres" promptTitle="Cualquier contenido Maximo 20 Caracteres" sqref="F66">
      <formula1>0</formula1>
      <formula2>20</formula2>
    </dataValidation>
    <dataValidation type="textLength" allowBlank="1" showInputMessage="1" showErrorMessage="1" errorTitle="Entrada no válida" error="Escriba un texto  Maximo 9 Caracteres" promptTitle="Cualquier contenido Maximo 9 Caracteres" sqref="C66:C69">
      <formula1>0</formula1>
      <formula2>9</formula2>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16" customWidth="1"/>
    <col min="3" max="3" width="26" customWidth="1"/>
    <col min="4" max="4" width="39" customWidth="1"/>
    <col min="5" max="5" width="47" customWidth="1"/>
    <col min="6" max="6" width="65" customWidth="1"/>
    <col min="7" max="7" width="19" customWidth="1"/>
    <col min="8" max="8" width="24" customWidth="1"/>
    <col min="9" max="9" width="26" customWidth="1"/>
    <col min="10" max="10" width="27" customWidth="1"/>
    <col min="11" max="11" width="10" customWidth="1"/>
    <col min="12" max="12" width="22" customWidth="1"/>
    <col min="13" max="13" width="26" customWidth="1"/>
    <col min="14" max="14" width="37" customWidth="1"/>
    <col min="15" max="15" width="39" customWidth="1"/>
    <col min="16" max="16" width="24" customWidth="1"/>
    <col min="18" max="256" width="8" hidden="1"/>
  </cols>
  <sheetData>
    <row r="1" spans="1:16" x14ac:dyDescent="0.25">
      <c r="B1" s="1" t="s">
        <v>0</v>
      </c>
      <c r="C1" s="1">
        <v>70</v>
      </c>
      <c r="D1" s="106" t="s">
        <v>1</v>
      </c>
      <c r="E1" s="107"/>
      <c r="F1" s="107"/>
      <c r="G1" s="107"/>
    </row>
    <row r="2" spans="1:16" x14ac:dyDescent="0.25">
      <c r="B2" s="1" t="s">
        <v>2</v>
      </c>
      <c r="C2" s="1">
        <v>14252</v>
      </c>
      <c r="D2" s="106" t="s">
        <v>37</v>
      </c>
      <c r="E2" s="107"/>
      <c r="F2" s="107"/>
      <c r="G2" s="107"/>
    </row>
    <row r="3" spans="1:16" x14ac:dyDescent="0.25">
      <c r="B3" s="1" t="s">
        <v>4</v>
      </c>
      <c r="C3" s="1">
        <v>1</v>
      </c>
    </row>
    <row r="4" spans="1:16" x14ac:dyDescent="0.25">
      <c r="B4" s="1" t="s">
        <v>5</v>
      </c>
      <c r="C4" s="1">
        <v>19</v>
      </c>
    </row>
    <row r="5" spans="1:16" x14ac:dyDescent="0.25">
      <c r="B5" s="1" t="s">
        <v>6</v>
      </c>
      <c r="C5" s="4">
        <v>42367</v>
      </c>
    </row>
    <row r="6" spans="1:16" x14ac:dyDescent="0.25">
      <c r="B6" s="1" t="s">
        <v>7</v>
      </c>
      <c r="C6" s="1">
        <v>1</v>
      </c>
      <c r="D6" s="1" t="s">
        <v>8</v>
      </c>
    </row>
    <row r="8" spans="1:16" x14ac:dyDescent="0.25">
      <c r="A8" s="1" t="s">
        <v>9</v>
      </c>
      <c r="B8" s="106" t="s">
        <v>38</v>
      </c>
      <c r="C8" s="107"/>
      <c r="D8" s="107"/>
      <c r="E8" s="107"/>
      <c r="F8" s="107"/>
      <c r="G8" s="107"/>
      <c r="H8" s="107"/>
      <c r="I8" s="107"/>
      <c r="J8" s="107"/>
      <c r="K8" s="107"/>
      <c r="L8" s="107"/>
      <c r="M8" s="107"/>
      <c r="N8" s="107"/>
      <c r="O8" s="107"/>
      <c r="P8" s="107"/>
    </row>
    <row r="9" spans="1:16" x14ac:dyDescent="0.25">
      <c r="C9" s="1">
        <v>4</v>
      </c>
      <c r="D9" s="1">
        <v>8</v>
      </c>
      <c r="E9" s="1">
        <v>12</v>
      </c>
      <c r="F9" s="1">
        <v>16</v>
      </c>
      <c r="G9" s="1">
        <v>20</v>
      </c>
      <c r="H9" s="1">
        <v>24</v>
      </c>
      <c r="I9" s="1">
        <v>32</v>
      </c>
      <c r="J9" s="1">
        <v>36</v>
      </c>
      <c r="K9" s="1">
        <v>48</v>
      </c>
      <c r="L9" s="1">
        <v>52</v>
      </c>
      <c r="M9" s="1">
        <v>56</v>
      </c>
      <c r="N9" s="1">
        <v>60</v>
      </c>
      <c r="O9" s="1">
        <v>64</v>
      </c>
      <c r="P9" s="1">
        <v>68</v>
      </c>
    </row>
    <row r="10" spans="1:16" x14ac:dyDescent="0.25">
      <c r="C10" s="1" t="s">
        <v>11</v>
      </c>
      <c r="D10" s="1" t="s">
        <v>12</v>
      </c>
      <c r="E10" s="1" t="s">
        <v>13</v>
      </c>
      <c r="F10" s="1" t="s">
        <v>14</v>
      </c>
      <c r="G10" s="1" t="s">
        <v>16</v>
      </c>
      <c r="H10" s="1" t="s">
        <v>39</v>
      </c>
      <c r="I10" s="1" t="s">
        <v>18</v>
      </c>
      <c r="J10" s="1" t="s">
        <v>19</v>
      </c>
      <c r="K10" s="1" t="s">
        <v>20</v>
      </c>
      <c r="L10" s="1" t="s">
        <v>21</v>
      </c>
      <c r="M10" s="1" t="s">
        <v>40</v>
      </c>
      <c r="N10" s="1" t="s">
        <v>41</v>
      </c>
      <c r="O10" s="1" t="s">
        <v>42</v>
      </c>
      <c r="P10" s="1" t="s">
        <v>43</v>
      </c>
    </row>
    <row r="11" spans="1:16" x14ac:dyDescent="0.25">
      <c r="A11" s="1">
        <v>1</v>
      </c>
      <c r="B11" t="s">
        <v>24</v>
      </c>
      <c r="C11" s="5" t="s">
        <v>25</v>
      </c>
      <c r="D11" s="3" t="s">
        <v>25</v>
      </c>
      <c r="E11" s="3"/>
      <c r="F11" s="3" t="s">
        <v>25</v>
      </c>
      <c r="G11" s="3"/>
      <c r="H11" s="3" t="s">
        <v>25</v>
      </c>
      <c r="I11" s="3" t="s">
        <v>25</v>
      </c>
      <c r="J11" s="3" t="s">
        <v>25</v>
      </c>
      <c r="K11" s="3"/>
      <c r="L11" s="3" t="s">
        <v>25</v>
      </c>
      <c r="M11" s="2" t="s">
        <v>25</v>
      </c>
      <c r="N11" s="2" t="s">
        <v>25</v>
      </c>
      <c r="O11" s="3" t="s">
        <v>25</v>
      </c>
      <c r="P11" s="3" t="s">
        <v>25</v>
      </c>
    </row>
    <row r="351003" spans="1:1" x14ac:dyDescent="0.25">
      <c r="A351003" t="s">
        <v>26</v>
      </c>
    </row>
    <row r="351004" spans="1:1" x14ac:dyDescent="0.25">
      <c r="A351004" t="s">
        <v>27</v>
      </c>
    </row>
    <row r="351005" spans="1:1" x14ac:dyDescent="0.25">
      <c r="A351005" t="s">
        <v>28</v>
      </c>
    </row>
    <row r="351006" spans="1:1" x14ac:dyDescent="0.25">
      <c r="A351006" t="s">
        <v>29</v>
      </c>
    </row>
    <row r="351007" spans="1:1" x14ac:dyDescent="0.25">
      <c r="A351007" t="s">
        <v>30</v>
      </c>
    </row>
    <row r="351008" spans="1:1" x14ac:dyDescent="0.25">
      <c r="A351008" t="s">
        <v>31</v>
      </c>
    </row>
    <row r="351009" spans="1:1" x14ac:dyDescent="0.25">
      <c r="A351009" t="s">
        <v>32</v>
      </c>
    </row>
    <row r="351010" spans="1:1" x14ac:dyDescent="0.25">
      <c r="A351010" t="s">
        <v>33</v>
      </c>
    </row>
    <row r="351011" spans="1:1" x14ac:dyDescent="0.25">
      <c r="A351011" t="s">
        <v>34</v>
      </c>
    </row>
    <row r="351012" spans="1:1" x14ac:dyDescent="0.25">
      <c r="A351012" t="s">
        <v>35</v>
      </c>
    </row>
    <row r="351013" spans="1:1" x14ac:dyDescent="0.25">
      <c r="A351013" t="s">
        <v>36</v>
      </c>
    </row>
  </sheetData>
  <mergeCells count="3">
    <mergeCell ref="D1:G1"/>
    <mergeCell ref="D2:G2"/>
    <mergeCell ref="B8:P8"/>
  </mergeCells>
  <dataValidations count="14">
    <dataValidation type="textLength" allowBlank="1" showInputMessage="1" error="Escriba un texto  Maximo 10 Caracteres" promptTitle="Cualquier contenido Maximo 10 Caracteres" sqref="C11">
      <formula1>0</formula1>
      <formula2>10</formula2>
    </dataValidation>
    <dataValidation type="list" allowBlank="1" showInputMessage="1" showErrorMessage="1" errorTitle="Entrada no válida" error="Por favor seleccione un elemento de la lista" promptTitle="Seleccione un elemento de la lista" sqref="D11">
      <formula1>$A$351002:$A$351013</formula1>
    </dataValidation>
    <dataValidation type="decimal" allowBlank="1" showInputMessage="1" showErrorMessage="1" errorTitle="Entrada no válida" error="Por favor escriba un número" promptTitle="Escriba un número en esta casilla" sqref="E11">
      <formula1>-9999</formula1>
      <formula2>9999</formula2>
    </dataValidation>
    <dataValidation type="textLength" allowBlank="1" showInputMessage="1" error="Escriba un texto  Maximo 15 Caracteres" promptTitle="Cualquier contenido Maximo 15 Caracteres" sqref="F11">
      <formula1>0</formula1>
      <formula2>15</formula2>
    </dataValidation>
    <dataValidation type="whole" allowBlank="1" showInputMessage="1" showErrorMessage="1" errorTitle="Entrada no válida" error="Por favor escriba un número entero" promptTitle="Escriba un número entero en esta casilla" sqref="G11">
      <formula1>-999</formula1>
      <formula2>999</formula2>
    </dataValidation>
    <dataValidation type="textLength" allowBlank="1" showInputMessage="1" error="Escriba un texto  Maximo 500 Caracteres" promptTitle="Cualquier contenido Maximo 500 Caracteres" sqref="H11">
      <formula1>0</formula1>
      <formula2>500</formula2>
    </dataValidation>
    <dataValidation type="textLength" allowBlank="1" showInputMessage="1" error="Escriba un texto  Maximo 100 Caracteres" promptTitle="Cualquier contenido Maximo 100 Caracteres" sqref="I11">
      <formula1>0</formula1>
      <formula2>100</formula2>
    </dataValidation>
    <dataValidation type="textLength" allowBlank="1" showInputMessage="1" error="Escriba un texto  Maximo 200 Caracteres" promptTitle="Cualquier contenido Maximo 200 Caracteres" sqref="J11">
      <formula1>0</formula1>
      <formula2>200</formula2>
    </dataValidation>
    <dataValidation type="decimal" allowBlank="1" showInputMessage="1" showErrorMessage="1" errorTitle="Entrada no válida" error="Por favor escriba un número" promptTitle="Escriba un número en esta casilla" sqref="K11">
      <formula1>-999999</formula1>
      <formula2>999999</formula2>
    </dataValidation>
    <dataValidation type="textLength" allowBlank="1" showInputMessage="1" error="Escriba un texto  Maximo 100 Caracteres" promptTitle="Cualquier contenido Maximo 100 Caracteres" sqref="L11">
      <formula1>0</formula1>
      <formula2>100</formula2>
    </dataValidation>
    <dataValidation type="date" allowBlank="1" showInputMessage="1" errorTitle="Entrada no válida" error="Por favor escriba una fecha válida (AAAA/MM/DD)" promptTitle="Ingrese una fecha (AAAA/MM/DD)" sqref="M11">
      <formula1>1900/1/1</formula1>
      <formula2>3000/1/1</formula2>
    </dataValidation>
    <dataValidation type="date" allowBlank="1" showInputMessage="1" errorTitle="Entrada no válida" error="Por favor escriba una fecha válida (AAAA/MM/DD)" promptTitle="Ingrese una fecha (AAAA/MM/DD)" sqref="N11">
      <formula1>1900/1/1</formula1>
      <formula2>3000/1/1</formula2>
    </dataValidation>
    <dataValidation type="textLength" allowBlank="1" showInputMessage="1" error="Escriba un texto  Maximo 15 Caracteres" promptTitle="Cualquier contenido Maximo 15 Caracteres" prompt=" No Radicado Contraloria Bogotá  formato #-####-#####" sqref="O11">
      <formula1>0</formula1>
      <formula2>15</formula2>
    </dataValidation>
    <dataValidation type="textLength" allowBlank="1" showInputMessage="1" error="Escriba un texto  Maximo 100 Caracteres" promptTitle="Cualquier contenido Maximo 100 Caracteres" sqref="P11">
      <formula1>0</formula1>
      <formula2>100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CB-0402F  PLAN DE MEJORAMIEN...</vt:lpstr>
      <vt:lpstr>CB-0402M  PLAN DE MEJORAMIEN...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Oscar Alfonso Camacho Galvis</cp:lastModifiedBy>
  <dcterms:created xsi:type="dcterms:W3CDTF">2016-02-26T15:25:03Z</dcterms:created>
  <dcterms:modified xsi:type="dcterms:W3CDTF">2018-03-15T19:38:01Z</dcterms:modified>
</cp:coreProperties>
</file>